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งานนิติการ\ITA2569\O6\"/>
    </mc:Choice>
  </mc:AlternateContent>
  <xr:revisionPtr revIDLastSave="0" documentId="8_{DF81381C-11BD-4EB1-B68E-8EA54DECA3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ผนและความก้าวหน้าฯ ทต.นาสาร" sheetId="2" r:id="rId1"/>
  </sheets>
  <definedNames>
    <definedName name="_xlnm.Print_Titles" localSheetId="0">'แผนและความก้าวหน้าฯ ทต.นาสาร'!$2:$8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67" i="2" l="1"/>
  <c r="D451" i="2"/>
  <c r="D129" i="2"/>
  <c r="D72" i="2"/>
  <c r="D54" i="2"/>
  <c r="D141" i="2"/>
</calcChain>
</file>

<file path=xl/sharedStrings.xml><?xml version="1.0" encoding="utf-8"?>
<sst xmlns="http://schemas.openxmlformats.org/spreadsheetml/2006/main" count="595" uniqueCount="397">
  <si>
    <t>หน่วยงานเทศบาลตำบลนาสาร</t>
  </si>
  <si>
    <t>ลำดับ</t>
  </si>
  <si>
    <t>ชื่อโครงการ</t>
  </si>
  <si>
    <t>งบประมาณ</t>
  </si>
  <si>
    <t>ระยะเวลาในการดำเนินการ</t>
  </si>
  <si>
    <t>ผลการดำเนินการ</t>
  </si>
  <si>
    <t>ผลการใช้จ่ายงบประมาณ</t>
  </si>
  <si>
    <t>ต.ค</t>
  </si>
  <si>
    <t>พ.ย</t>
  </si>
  <si>
    <t>ธ.ค</t>
  </si>
  <si>
    <t>ม.ค</t>
  </si>
  <si>
    <t>ก.พ</t>
  </si>
  <si>
    <t>มี.ค</t>
  </si>
  <si>
    <t>เม.ย</t>
  </si>
  <si>
    <t>พ.ค</t>
  </si>
  <si>
    <t>มิ.ย</t>
  </si>
  <si>
    <t>ก.ค</t>
  </si>
  <si>
    <t>ส.ค</t>
  </si>
  <si>
    <t>ก.ย</t>
  </si>
  <si>
    <t>ดำเนินการแล้วเสร็จ</t>
  </si>
  <si>
    <t>ผลผลิตของโครงการ/      กิจกรรม</t>
  </si>
  <si>
    <t>โครงการเฝ้าระวังป้องกันและ</t>
  </si>
  <si>
    <t>บรรเทาสาธารณภัยในเขต</t>
  </si>
  <si>
    <t>เทศบาลตำบลนาสาร ประจำปี</t>
  </si>
  <si>
    <t>พร้อมในการช่วยเหลือผู้</t>
  </si>
  <si>
    <t>ประสบสาธารณภัย</t>
  </si>
  <si>
    <t>อยู่ระหว่างดำเนินการ</t>
  </si>
  <si>
    <t>เพื่อจ่ายเป็นค่าใช้จ่ายในการ</t>
  </si>
  <si>
    <t>ตำบลนาสาร</t>
  </si>
  <si>
    <t>โครงการอนุรักษ์และสืบสาน</t>
  </si>
  <si>
    <t>งานประเพณีลอยกระทง</t>
  </si>
  <si>
    <t>เพื่อจ่ายเป็นค่าใช้จ่ายใน</t>
  </si>
  <si>
    <t>โครงการ</t>
  </si>
  <si>
    <t>โครงการวันกตัญญูเชิดชู</t>
  </si>
  <si>
    <t>ประเพณีวันมาฆบูชาแห่ผ้า</t>
  </si>
  <si>
    <t>โครงการจัดงานประเพณี</t>
  </si>
  <si>
    <t>โครงการจัดงานประเพณีลาก</t>
  </si>
  <si>
    <t>(เงินอุดหนุน)</t>
  </si>
  <si>
    <t>เบิกหักผลักส่งตาม</t>
  </si>
  <si>
    <t>ช่วงเวลาจัดทำ</t>
  </si>
  <si>
    <t>โครงการสนับสนุนค่าใช้จ่าย</t>
  </si>
  <si>
    <t>การบริหารสถานศึกษา</t>
  </si>
  <si>
    <t>โครงการจัดกิจกรรมงาน</t>
  </si>
  <si>
    <t xml:space="preserve">วันเด็กแห่งชาติ ประจำปี </t>
  </si>
  <si>
    <t>เพื่อจ่ายเป็นค่าซื้ออาหาร</t>
  </si>
  <si>
    <t>เสริม(นม)สำหรับศูนย์พัฒนา</t>
  </si>
  <si>
    <t>เด็กเล็กเทศบาลตำบลนาสาร</t>
  </si>
  <si>
    <t>โรงเรียนอนุบาลเทศบาลนาสาร</t>
  </si>
  <si>
    <t>โรงเรียนอนุบาลเทศบาล</t>
  </si>
  <si>
    <t>นาสารและนักเรียนในเขต</t>
  </si>
  <si>
    <t>โครงการจัดทำอาหารกลาง</t>
  </si>
  <si>
    <t>วันให้แก่โรงเรียนในตำบล</t>
  </si>
  <si>
    <t>นาสาร</t>
  </si>
  <si>
    <t>ผู้สูงวัย ใส่ใจสุขภาพ</t>
  </si>
  <si>
    <t>โครงการอนุรักษ์สืบสานประเพณี</t>
  </si>
  <si>
    <t>วันมาฆบูชาแห่ผ้าขึ้นธาตุ</t>
  </si>
  <si>
    <t>ศูนย์พีฒนาเด็กเล็กเทศบาล</t>
  </si>
  <si>
    <t>ตำบลนาสาร ร.ร.วัดพระเพรง</t>
  </si>
  <si>
    <t>ค่าวัสดุอาหารเสริม (นม)</t>
  </si>
  <si>
    <t>โครงการอาหารกลางวัน</t>
  </si>
  <si>
    <t>โครงการเฉลิมพระเกียรติ</t>
  </si>
  <si>
    <t>ยังไม่ได้ดำเนินการ</t>
  </si>
  <si>
    <t xml:space="preserve">สมเด็จพระนางเจ้าสิริกิติ์ </t>
  </si>
  <si>
    <t xml:space="preserve">พระบรมราชิรีนาถ </t>
  </si>
  <si>
    <t>พระบรมราชชนนีพันปีหลวง</t>
  </si>
  <si>
    <t>ใช้จ่ายในการดำเนินโครงการ</t>
  </si>
  <si>
    <t>หรือกิจกรรมที่จำเป็น</t>
  </si>
  <si>
    <t>โครงการวางพวงมาลาถวาย</t>
  </si>
  <si>
    <t>สักการะพระบาทสมเด็จ</t>
  </si>
  <si>
    <t>โครงการวางพวงมาลาเนื่องใน</t>
  </si>
  <si>
    <t>วันปิยมหาราช</t>
  </si>
  <si>
    <t>จัดทำพวงมาลาเพื่อถวาย</t>
  </si>
  <si>
    <t>ค่าใช้จ่ายในการจัดกิจกรรม</t>
  </si>
  <si>
    <t>เนื่องในวันท้องถิ่นไทย</t>
  </si>
  <si>
    <t>รายงานผลความก้าวหน้าการดำเนินงานตามแผนฯและใช้จ่ายงบประมาณ</t>
  </si>
  <si>
    <t>เพื่อจ่ายเบี้ยยังชีพให้แก่ผู้สูงอายุ 60 ปี ขึ้นไป</t>
  </si>
  <si>
    <t>เพื่อจ่ายเบี้ยยังชีพให้กับผู้พิการ</t>
  </si>
  <si>
    <t>ในตำบลนาสาร</t>
  </si>
  <si>
    <t>เพื่อจ่ายเบี้ยยังชีพให้กับผู้ป่วย</t>
  </si>
  <si>
    <t>เอดส์ในตำบลนาสาร</t>
  </si>
  <si>
    <t>เงินสมทบกองทุนสวัสดิการ</t>
  </si>
  <si>
    <t>รวม 4 โครงการ</t>
  </si>
  <si>
    <t xml:space="preserve">สักการะ พระบาทสมเด็จ </t>
  </si>
  <si>
    <t>พระปรมินทรมหาภูมิพลอดุลย</t>
  </si>
  <si>
    <t>เดชบรมนาถบพิตร</t>
  </si>
  <si>
    <t>เพื่อจ่ายเป็นค่าใช้จ่ายในจัดทำ</t>
  </si>
  <si>
    <t>พระบาทสมเด็จพระปรมินทร</t>
  </si>
  <si>
    <t>มหาภูมิพลอดุลยเดชในวัน</t>
  </si>
  <si>
    <t>คล้ายวัน สวรรคต 13 ตุลาคม</t>
  </si>
  <si>
    <t>พระจุลจอมเกล้าเจ้าอยู่หัว</t>
  </si>
  <si>
    <t xml:space="preserve">ในวันคล้ายสวรรคต 13 </t>
  </si>
  <si>
    <t>ตุลาคม</t>
  </si>
  <si>
    <t xml:space="preserve">โครงการวันท้องถิ่นไทย </t>
  </si>
  <si>
    <t>ค่าใช้จ่ายในการจัด</t>
  </si>
  <si>
    <t>งานราชพิธีและรัฐพิธี</t>
  </si>
  <si>
    <t>เพื่อเป็นค่าใช้จ่ายในการจัด</t>
  </si>
  <si>
    <t>โครงการจัดตั้งศูนย์ปฏิบัติการ</t>
  </si>
  <si>
    <t>ร่วมในการช่วยเหลือประชาชน</t>
  </si>
  <si>
    <t xml:space="preserve">ของ อปท.ระดับอำเภอ </t>
  </si>
  <si>
    <t>อำเภอพระพรหม จ.นครศรีฯ</t>
  </si>
  <si>
    <t>(สถานที่กลาง)</t>
  </si>
  <si>
    <t>ค่าจ้างเหมาบุคคล เพื่อ</t>
  </si>
  <si>
    <t>ทำหน้าที่ประจำศูนย์ฯ</t>
  </si>
  <si>
    <t xml:space="preserve">และค่าวัสดุ ค่าซ่อมแซม </t>
  </si>
  <si>
    <t xml:space="preserve">และอื่นๆ </t>
  </si>
  <si>
    <t>โครงการส่งเสริมให้ความรู้</t>
  </si>
  <si>
    <t>เกี่ยวกับกฎหมาย</t>
  </si>
  <si>
    <t>รวม 6 โครงการ</t>
  </si>
  <si>
    <t>โครงการส่งทีมนักกีฬา กรีฑา</t>
  </si>
  <si>
    <t>เข้าร่วมการแข่งขันกีฬา กรีฑา</t>
  </si>
  <si>
    <t>เด็กเยาวชนและประชาชน</t>
  </si>
  <si>
    <t xml:space="preserve">นักกีฬาเข้าร่วมแข่งขันกีฬา </t>
  </si>
  <si>
    <t>รวม 2 โครงการ</t>
  </si>
  <si>
    <t>ค่าใช้จ่ายการเตรียมความ</t>
  </si>
  <si>
    <t>โครงการอบรมและฝึกซ้อมแผน</t>
  </si>
  <si>
    <t>เพื่อช่วยเหลือผู้ประสบภัย</t>
  </si>
  <si>
    <t>สาธารณภัย (อัคคีภัย) ประจำปี</t>
  </si>
  <si>
    <t>ดำเนินโครงการอบรมฝึกซ้อม</t>
  </si>
  <si>
    <t>แผนเพื่อช่วยเหลือผู้ประสบ</t>
  </si>
  <si>
    <t>รวม 1 โครงการ</t>
  </si>
  <si>
    <t>โครงการสำรวจข้อมูลจำนวน</t>
  </si>
  <si>
    <t>สัตว์ ตามโครงการสัตว์ ปลอด</t>
  </si>
  <si>
    <t>ภัยจากโรคพิษสุนัขบ้าฯ</t>
  </si>
  <si>
    <t>ค่าสำรวจข้อมูลจำนวนสัตว์</t>
  </si>
  <si>
    <t>และขึ้นทะเบียนสัตว์ของ</t>
  </si>
  <si>
    <t>บุคลากรหรืออาสาสมัคร</t>
  </si>
  <si>
    <t>ค่าใช้จ่ายในการดำเนินโครงการ</t>
  </si>
  <si>
    <t>โครงการอุดหนุนสำหรับการ</t>
  </si>
  <si>
    <t>ดำเนินการตามแนวทางพระราช</t>
  </si>
  <si>
    <t>ดำริด้านสาธารณสุข</t>
  </si>
  <si>
    <t>ค่าใช้จ่ายในการอุดหนุนตาม</t>
  </si>
  <si>
    <t>โครงการพระราชดำริ</t>
  </si>
  <si>
    <t>ด้านสาธารณสุข</t>
  </si>
  <si>
    <t>รวม 3 โครงการ</t>
  </si>
  <si>
    <t>โครงการก่อสร้างถนน คสล.</t>
  </si>
  <si>
    <t>ก่อสร้างถนนคอนกรีตเสริมเหล็ก</t>
  </si>
  <si>
    <t>ตำบลนาสาร อำเภอพระพรหม</t>
  </si>
  <si>
    <t>พร้อมติดตั้งป้ายประชาสัมพันธ์</t>
  </si>
  <si>
    <t>โครงการ จำนวน 1 ป้าย</t>
  </si>
  <si>
    <t>โครงการบุกเบิกถนนหินคลุก</t>
  </si>
  <si>
    <t>โครงการวางท่อระบายน้ำ คสล.</t>
  </si>
  <si>
    <t>ทำการวางท่อระบายน้ำ คสล.</t>
  </si>
  <si>
    <t xml:space="preserve"> </t>
  </si>
  <si>
    <t xml:space="preserve">และทำการวางท่อระบายน้ำ คสล. </t>
  </si>
  <si>
    <t>สายซอยพังพการ หมู่ที่ 4</t>
  </si>
  <si>
    <t>ทำการก่อสร้างถนนคอนกรีตเสริม</t>
  </si>
  <si>
    <t>จุด พร้อมติดตั้งป้ายประชาสัมพันธ์</t>
  </si>
  <si>
    <t>กำหนด</t>
  </si>
  <si>
    <t>เทคโนโลยีการเกษตร</t>
  </si>
  <si>
    <t>โครงการจัดงานวันถ่ายทอด</t>
  </si>
  <si>
    <t>เป็นค่าใช้จ่ายในการจัดงานวันถ่าย</t>
  </si>
  <si>
    <t>ทอดเทคโนโลยีการเกษตร</t>
  </si>
  <si>
    <t>โครงการส่งเสริมอาชีพการทำนา</t>
  </si>
  <si>
    <t>เป็นค่าใช้จ่ายในโครงการส่งเสริม</t>
  </si>
  <si>
    <t>อาชีพการทำนา</t>
  </si>
  <si>
    <t>เป็นค่าใช้จ่ายในโครงการอนุรักษ์</t>
  </si>
  <si>
    <t>พันธ์กรรมพืช</t>
  </si>
  <si>
    <t>เทศบาลตำบลนาสารและ</t>
  </si>
  <si>
    <t>นายกเทศมนตรีตำบลนาสาร</t>
  </si>
  <si>
    <t>ใช้จ่ายในการเลือกตั้งทั่วไปหรือ</t>
  </si>
  <si>
    <t>ค่าบำรุงรักษาและปรับปรุง</t>
  </si>
  <si>
    <t>ครุภัณฑ์</t>
  </si>
  <si>
    <t>เพื่อจ่ายเป็นค่าบำรุงรักษาและ</t>
  </si>
  <si>
    <t>ปรับปรุงครุภัณฑ์</t>
  </si>
  <si>
    <t>โครงการจัดทำแผนที่ภาษีและ</t>
  </si>
  <si>
    <t>ทะเบียนทรัพย์สิน</t>
  </si>
  <si>
    <t>ค่าใช้จ่ายในการจัดทำแผนที่ภาษี</t>
  </si>
  <si>
    <t>และทะเบียนทรัพย์สิน</t>
  </si>
  <si>
    <t>ค่าใช้จ่ายการจัดเวทีเสวนา</t>
  </si>
  <si>
    <t>โครงการส่งเสริมและพัฒนา</t>
  </si>
  <si>
    <t>เป็นค่าใช้จ่ายในการจัดโครงการฯ</t>
  </si>
  <si>
    <t>กลุ่มอาชีพตำบลนาสาร</t>
  </si>
  <si>
    <t>โครงการบริหารจัดการขยะ</t>
  </si>
  <si>
    <t>มูลฝอยในชุมชน</t>
  </si>
  <si>
    <t>ใช้จ่ายในการดำเนนโครงการ</t>
  </si>
  <si>
    <t>บริหารจัดการขยะมูลฝอย</t>
  </si>
  <si>
    <t>ในชุมชน</t>
  </si>
  <si>
    <t>โครงการอนุรักษ์พันธุกรรมพืช</t>
  </si>
  <si>
    <t>โครงการเลือกตั้งสมาชิกสภา</t>
  </si>
  <si>
    <t>แผนการดำเนินงาน ประจำปีงบประมาณ พ.ศ.2569 และรายงานผลความก้าวหน้าการดำเนินงานและการใช้จ่ายงบประมาณประจำปี</t>
  </si>
  <si>
    <t>โครงการเบี้ยยังชีพผู้สูงอายุ</t>
  </si>
  <si>
    <t>โครงการเบี้ยยังชีพความพิการ</t>
  </si>
  <si>
    <t>โครงการเบี้ยยังชีพผู้ป่วยเอดส์</t>
  </si>
  <si>
    <t>ชุมชน</t>
  </si>
  <si>
    <t>เพื่อจ่ายเป็นเงินสมทบ</t>
  </si>
  <si>
    <t>กองทุนสวัสดิการชุมชน</t>
  </si>
  <si>
    <t>ประจำปี 2569</t>
  </si>
  <si>
    <t>โครงการ ฯ</t>
  </si>
  <si>
    <t>ขึ้นธาตุประจำปี 2569</t>
  </si>
  <si>
    <t>ลากพระประจำปี 2569</t>
  </si>
  <si>
    <t>พระประจำปี 2569</t>
  </si>
  <si>
    <t>(อัคคีภัย) ประจำปี 2569</t>
  </si>
  <si>
    <t>โครงการศูนย์ฟื้นฟูสภาพทาง</t>
  </si>
  <si>
    <t>สังคมจังหวัดนครศรีธรรมราช</t>
  </si>
  <si>
    <t>สาขาเทศบาลตำบลนาสาร</t>
  </si>
  <si>
    <t>ศูนย์ฟื้นฟูสภาพทางสังคมฯ</t>
  </si>
  <si>
    <t>(กันเงินไม่ก่อหนี้)</t>
  </si>
  <si>
    <t>เสริมเหล็ก ขนาดผิวจราจร</t>
  </si>
  <si>
    <t>กว้าง 4.00 เมตร ยาว 92 เมตร</t>
  </si>
  <si>
    <t>หนา 0.15 เมตร หรือมีพื้นที่รวม</t>
  </si>
  <si>
    <t>ไม่น้อยกว่า 368.00 ตารางเมตร</t>
  </si>
  <si>
    <t>พร้อมลงไหล่ทางหินคลุกกว้าง</t>
  </si>
  <si>
    <t>เฉลี่ยข้างละ 0.50 เมตร พร้อม</t>
  </si>
  <si>
    <t>แต่งเรียบ และทำการวางท่อ</t>
  </si>
  <si>
    <t>ระบายน้ำ คสล.(มอกชั้น 3) ขนาด</t>
  </si>
  <si>
    <t>1.00 เมตร จำนวน 9 ท่อน 1 จุด</t>
  </si>
  <si>
    <t>รายละเอียดตามแปลนที่</t>
  </si>
  <si>
    <t>ทต.นาสารกำหนด</t>
  </si>
  <si>
    <t xml:space="preserve">สายต้นมะขาม หมู่ที่ 3 </t>
  </si>
  <si>
    <t>ผิวจราจรกว้าง 3.00 เมตร</t>
  </si>
  <si>
    <t>ยาว 160 เมตร หนา 0.15 เมตร</t>
  </si>
  <si>
    <t xml:space="preserve">หรือพื้นที่รวมไม่น้อยกว่า </t>
  </si>
  <si>
    <t>480.00 เมตร พร้อมลงไหล่ทาง</t>
  </si>
  <si>
    <t xml:space="preserve">หินคลุกกว้างเฉลี่ยข้างละ 0.50 </t>
  </si>
  <si>
    <t>เมตร พร้อมแต่งเรียบ และทำ</t>
  </si>
  <si>
    <t>การวางท่อระบายน้ำ คสล.</t>
  </si>
  <si>
    <t>(มอก.ชั้น 3)</t>
  </si>
  <si>
    <t>สายอำเภอ - ศาลาเวช</t>
  </si>
  <si>
    <t>(ตอนที่ 3) หมู่ที่ 6 ตำบลนาสาร</t>
  </si>
  <si>
    <t>ขนาดผิวจราจรกว้าง 4.00 เมตร</t>
  </si>
  <si>
    <t>ยาว 105 เมตร หนา 0.15 เมตร</t>
  </si>
  <si>
    <t>ไหล่ทางกว้างเฉลี่ยข้างละ 0.50</t>
  </si>
  <si>
    <t>เมตร หรือพื้นที่ผิวจราจรไม่น้อย</t>
  </si>
  <si>
    <t>กว่า 525.00 เมตร พร้อมติดตั้ง</t>
  </si>
  <si>
    <t>ป้ายประชาสัมพันธ์โครงการ</t>
  </si>
  <si>
    <t xml:space="preserve">จำนวน 1 ป้าย รายละเอียด </t>
  </si>
  <si>
    <t>ตามแบบแปลนที่ ทต.นาสาร</t>
  </si>
  <si>
    <t>โครงการก่อสร้างถนนลาดยาง</t>
  </si>
  <si>
    <t>ผิวจราจรแอสฟัลท์และวางท่อ</t>
  </si>
  <si>
    <t>ระบายน้ำ คสล.สายซอยทุ่งปรัง</t>
  </si>
  <si>
    <t>3 (กุสุมา) หมู่ที่ 7 ตำบลนาสาร</t>
  </si>
  <si>
    <t>สภาพเดิม เป็นถนนผิวจราจร</t>
  </si>
  <si>
    <t>หินคลุก เขตทางกว้าง 6.00 -</t>
  </si>
  <si>
    <t>7.00 เมตร ระยะทางยาว 120</t>
  </si>
  <si>
    <t>เมตรทำก่อสร้าง โดยทำการก่อ</t>
  </si>
  <si>
    <t>สร้างถนนลาดยางผิวจราจร</t>
  </si>
  <si>
    <t>แอสฟัลท์กว้าง 5.00 เมตร ยาว</t>
  </si>
  <si>
    <t>120 เมตร หนา 0.05 เมตร หรือ</t>
  </si>
  <si>
    <t>พื้นที่ผิวจราจรรวมไม่น้อยกว่า</t>
  </si>
  <si>
    <t>600 ตารางเมตร พร้อมวางท่อ</t>
  </si>
  <si>
    <t>ระบายน้ำ คสล.สองข้างทาง</t>
  </si>
  <si>
    <t xml:space="preserve">(มอก.ชั้น 3) เส้นผ่าศูนย์กลาง </t>
  </si>
  <si>
    <t>0.60 x 1.00  พร้อมบ่อพัก คสล.</t>
  </si>
  <si>
    <t xml:space="preserve">ระยะทางยาว 240.00 เมตร </t>
  </si>
  <si>
    <t>และติดตั้งป้ายประชาสัมพันธ์</t>
  </si>
  <si>
    <t>โครงการ จำนวน 1 ป้าย รายละ</t>
  </si>
  <si>
    <t>เอียดตามแบบแปลนของ</t>
  </si>
  <si>
    <t>เทศบาลตำบลนาสารกำหนด</t>
  </si>
  <si>
    <t xml:space="preserve">ซอยโคกหยี หมู่ที่ 7 </t>
  </si>
  <si>
    <t>ทำการใช้เครื่องจักรล้มต้นไม้</t>
  </si>
  <si>
    <t>และขุดตอใหได้ขนาดกว้าง 4.00</t>
  </si>
  <si>
    <t xml:space="preserve">เมตร ระยะทางยาว 450 เมตร </t>
  </si>
  <si>
    <t>และทำการถมหินผุขยายและ</t>
  </si>
  <si>
    <t>ยกระดับคันทางกว้างเฉลี่ย 4.00</t>
  </si>
  <si>
    <t>เมตรยาว 450.00 เมตร สูงเฉลี่ย</t>
  </si>
  <si>
    <t>0.50 เมตร ปริมาณหินผุไม่น้อย</t>
  </si>
  <si>
    <t>กว่า 900 ลบ.ม และทำการวาง</t>
  </si>
  <si>
    <t xml:space="preserve">ท่อระบายน้ำ คสล.(มอก.ชั้น 3) </t>
  </si>
  <si>
    <t>1.00 เมตร จำนวน 8 ท่อน 1 จุด</t>
  </si>
  <si>
    <t>วางท่อระบายน้ำ คสล.</t>
  </si>
  <si>
    <t>(มอก. ชั้น 3) ขนาดเส้นผ่าศูนย์</t>
  </si>
  <si>
    <t>7 ท่อน 2 จุด รวม 14 ท่อน</t>
  </si>
  <si>
    <t>พร้อมทำการลงหินคลุกทำผิว</t>
  </si>
  <si>
    <t xml:space="preserve">จราจรให้ได้ความกว้าง 4.00 </t>
  </si>
  <si>
    <t>เมตร ยาว 450 เมตร หนาเฉลี่ย</t>
  </si>
  <si>
    <t>0.10 เมตร ปริมาณหินคลุกไม่</t>
  </si>
  <si>
    <t>น้อยกว่า 180.00 ลบ.ม ติดตั้ง</t>
  </si>
  <si>
    <t>ป้ายประชาสัมพันธ์ โครงการ</t>
  </si>
  <si>
    <t>จำนวน 1 ป้าย รายละเอียด</t>
  </si>
  <si>
    <t xml:space="preserve">สายซอยทุ่งปรัง หมู่ที่ 7 </t>
  </si>
  <si>
    <t>แอสฟัลท์ติกคอนกรีต สภาพ</t>
  </si>
  <si>
    <t>ไม่ได้วางท่อระบายน้ำ ระยะทาง</t>
  </si>
  <si>
    <t>ยาว305 เมตร ทำการก่อสร้าง</t>
  </si>
  <si>
    <t>โดยการวางท่อระบายน้ำ คสล.</t>
  </si>
  <si>
    <t>(มอก.ชั้น 3) ขนาดเส้นผ่าศูนย์</t>
  </si>
  <si>
    <t xml:space="preserve">บ่อพัก คสล.ระยะทางยาว </t>
  </si>
  <si>
    <t>305.00 เมตร และติดตั้งป้าย</t>
  </si>
  <si>
    <t xml:space="preserve">ประชาชสัมพันธ์โครงการ </t>
  </si>
  <si>
    <t>จำนวน 1 ป้าย รายละเอียดตาม</t>
  </si>
  <si>
    <t>แบบแปลนของเทศบาลนาสาร</t>
  </si>
  <si>
    <t xml:space="preserve">สายซอยพลีบ้านพจน์ หมู่ที่ 2 </t>
  </si>
  <si>
    <t xml:space="preserve">ตำบลนาสาร </t>
  </si>
  <si>
    <t>ทำการก่อสร้างถนนคอนกรีตเสริมเหล็ก</t>
  </si>
  <si>
    <t xml:space="preserve">ผิวจราจรกว้าง 3.00 เมตร ยาว 200 </t>
  </si>
  <si>
    <t>เมตร หนา 0.15 เมตร หรือพื้นที่รวม</t>
  </si>
  <si>
    <t xml:space="preserve">ไม่น้อยกว่า 600.00 ตารางเมตร </t>
  </si>
  <si>
    <t>พร้อมลงไหล่ทางหินคลุกกว้างเฉลี่ย</t>
  </si>
  <si>
    <t>ข้างละ0.30 เมตร พร้อมแต่งเรียบ</t>
  </si>
  <si>
    <t>(มอก. ชั้น 3) ขนาดเส้นผ่าศูนย์กลาง</t>
  </si>
  <si>
    <t xml:space="preserve">โครงการ จำนวน 1 ป้าย </t>
  </si>
  <si>
    <t xml:space="preserve">รายละเอียดตามแบบแปลนที่ </t>
  </si>
  <si>
    <t>(เทศบัญญัติ 69)</t>
  </si>
  <si>
    <t xml:space="preserve">สายซอยตาหมอ หมู่ที่ 1 </t>
  </si>
  <si>
    <t>สายซอยตาหมอ หมู่ที่ 1 ตำบลนาสาร</t>
  </si>
  <si>
    <t xml:space="preserve">ผิวจราจรกว้าง 4.00 เมตร ยาว </t>
  </si>
  <si>
    <t>180.00 เมตร หนา 0.15 เมตร หรือมี</t>
  </si>
  <si>
    <t>พื้นที่รวมไม่น้อยกว่า 720.00 ตาราง</t>
  </si>
  <si>
    <t>เมตร พร้อมลงไหล่หินคลิกกว้างเฉลี่ย</t>
  </si>
  <si>
    <t>ข้างละ 0.25 เมตร พร้อมเกลี่ยแต่ง</t>
  </si>
  <si>
    <t>เรียบรายละเอียดตามแบบแปลนที่</t>
  </si>
  <si>
    <t xml:space="preserve">สายซอยหมอเชิญ หมู่ที่ 1 </t>
  </si>
  <si>
    <t>ทำการสร้างถนนคอนกรีตเสริม</t>
  </si>
  <si>
    <t xml:space="preserve">เหล็กสายหมอเชิญ หมู่ที่ 1 </t>
  </si>
  <si>
    <t>ตำบลนาสาร ผิวจราจรกว้าง</t>
  </si>
  <si>
    <t>4.00 เมตร ยาว 65.00 เมตร</t>
  </si>
  <si>
    <t xml:space="preserve">หนา 0.15 เมตร หรือมีพื้นที่ </t>
  </si>
  <si>
    <t>รวมไม่น้อยกว่า 260.00 ตาราง</t>
  </si>
  <si>
    <t>เมตร พร้อมลงไหล่ทางหินคลุก</t>
  </si>
  <si>
    <t>กว้างเฉลี่ยข้างละ 0.30 เมตร</t>
  </si>
  <si>
    <t>พร้อมเกลี่ยแต่งเรียบรายละเอียด</t>
  </si>
  <si>
    <t>(มอก. ชั้น 3 ) สายบ้านพจน์ -</t>
  </si>
  <si>
    <t>หนองไทร หมู่ที่ 2</t>
  </si>
  <si>
    <t xml:space="preserve">(มอก.ชั้น 3) สายบ้านพจน์ - </t>
  </si>
  <si>
    <t>หนองไทร หมู่ที่ 2 ตำบลนาสาร</t>
  </si>
  <si>
    <t>ช่วงที่ 1 วางท่อระบายน่ำ คสล.</t>
  </si>
  <si>
    <t>1.00 เมตร พร้อมบ่อพัก จำนวน</t>
  </si>
  <si>
    <t xml:space="preserve">3 บ่อ ระยะทางยาวรวม 26 </t>
  </si>
  <si>
    <t>เมตร พร้อมบ่อพัก จำนวน 13</t>
  </si>
  <si>
    <t>บ่อ ระยะทางยาวรวม 164 เมตร</t>
  </si>
  <si>
    <t>พร้อมบ่อพักสำเร็จรูปริมถนน</t>
  </si>
  <si>
    <t xml:space="preserve">สายซอยร่วมใจ - ถนนรถไฟ </t>
  </si>
  <si>
    <t>หมู่ที่ 2,7 ตำบลนาสาร</t>
  </si>
  <si>
    <t>สำเร็จรูปสำหรับท่อ ขนาด 0.40</t>
  </si>
  <si>
    <t>เมตร จำนวน 15 บ่อ ระยะทาง</t>
  </si>
  <si>
    <t>ยาว 197 เมตร รายละเอียดตาม</t>
  </si>
  <si>
    <t>แบบแปลนที่ ทต.นาสารกำหนด</t>
  </si>
  <si>
    <t xml:space="preserve">สายตาเอี่ยม หมู่ที่ 2,7 </t>
  </si>
  <si>
    <t>สายตาเอี่ยม หมู่ที่ 2,7 วางท่อ</t>
  </si>
  <si>
    <t xml:space="preserve">1.00 เมตร พร้อมบ่อพัก </t>
  </si>
  <si>
    <t>สำเร็จรูปสำรกับท่อขนาด 0.40</t>
  </si>
  <si>
    <t>เมตร จำนวน 15 บ่อ ระยะยาว</t>
  </si>
  <si>
    <t>210 เมตร รายละเอียดตาม</t>
  </si>
  <si>
    <t xml:space="preserve">แปลนที่ ทต.นาสารกำหนด </t>
  </si>
  <si>
    <t>โครงการซ่อมแซมถนน คสล.</t>
  </si>
  <si>
    <t xml:space="preserve">รหัสทางหลวงท้องถิ่น นศ.ถ </t>
  </si>
  <si>
    <t>124-01 สายพระเพรง - หนอง</t>
  </si>
  <si>
    <t>แตน หมู่ที่ 3</t>
  </si>
  <si>
    <t>(เงินอุดหนุนเฉพาะกิจ)</t>
  </si>
  <si>
    <t>ทำการซ่อมแซมถนนคอนกรีตเสริม</t>
  </si>
  <si>
    <t>เหล็กสายช่วงที่ 1 ผิวจราจรกว้าง 5.00</t>
  </si>
  <si>
    <t xml:space="preserve">เมตร ยาว 445.00 เมตร หนา 0.15 </t>
  </si>
  <si>
    <t>เมตร ไหล่ทางข้างละ 0.25 เมตร</t>
  </si>
  <si>
    <t>หรือมีพื้นที่รวมไม่น้อยกว่า 5,250</t>
  </si>
  <si>
    <t>ตารางเมตร พร้อมวางท่อระบายน้ำ</t>
  </si>
  <si>
    <t xml:space="preserve">1.00 เมตร และบ่อพัก หมู่ที่ 3 </t>
  </si>
  <si>
    <t>จังหวัดนครศรีธรรมราช</t>
  </si>
  <si>
    <t>เลือกตั้งซ่อมของสมาชิกสภา</t>
  </si>
  <si>
    <t>เทศบาลหรือผู้บริหารเทศบาล</t>
  </si>
  <si>
    <t xml:space="preserve">ครุภัณฑ์ </t>
  </si>
  <si>
    <t>โครงการจัดทำแผนพัฒนาท้องถิ่น</t>
  </si>
  <si>
    <t>เพิ่มเติมเปลี่ยนแปลงแก้ไข แผน</t>
  </si>
  <si>
    <t>พัฒนาท้องถิ่น</t>
  </si>
  <si>
    <t>ประชาคมท้องถิ่นเพื่อจัดทำแผน</t>
  </si>
  <si>
    <t>พัฒนาท้องถิ่น เพิ่มเติมเปลี่ยน</t>
  </si>
  <si>
    <t>แปลงแก้ไข</t>
  </si>
  <si>
    <t>เป็นค่าใช้จ่ายการจัดโครงการฯ</t>
  </si>
  <si>
    <t>ศักยภาพเด็กและเยาวชนตำบล</t>
  </si>
  <si>
    <t>โครงการช่วยเหลือประชาชน</t>
  </si>
  <si>
    <t>ด้านการส่งเสริมและพัฒนา</t>
  </si>
  <si>
    <t>คุณภาพชีวิต</t>
  </si>
  <si>
    <t>โครงการจัดซื้อรถฟาร์มแทรก</t>
  </si>
  <si>
    <t>เตอร์</t>
  </si>
  <si>
    <t>จัดซื้อฟาร์มแทรกเตอร์ชนิด</t>
  </si>
  <si>
    <t>ขับเคลื่อน 4 ล้อ ขนาดไม่น้อย</t>
  </si>
  <si>
    <t>กว่า 85 แรงม้า พร้อมใบมีดดัน</t>
  </si>
  <si>
    <t>ดินหน้าและติดตั้งอุปกรณ์</t>
  </si>
  <si>
    <t>ตัดหญ้าไหล่ทาง</t>
  </si>
  <si>
    <t>โครงการจัดซื้อพร้อมติดตั้ง</t>
  </si>
  <si>
    <t>ชุดภาครับกระจายข่าวไร้สาย</t>
  </si>
  <si>
    <t>พร้อมอุกรณ์</t>
  </si>
  <si>
    <t>จัดซื้อพร้อมติดตั้งชุดภาครับ</t>
  </si>
  <si>
    <t>กระจายข่าวไร้สาย (ลูกข่าย)</t>
  </si>
  <si>
    <t xml:space="preserve">พร้อมอุกรณ์ </t>
  </si>
  <si>
    <t>แผนการดำเนินงาน ประจำปีงบประมาณ พ.ศ.2569</t>
  </si>
  <si>
    <t>ยังไม่ได้เบิกจ่าย</t>
  </si>
  <si>
    <t>ไม่ได้ดำเนินการ</t>
  </si>
  <si>
    <t>ไม่ได้เบิกจ่าย</t>
  </si>
  <si>
    <t xml:space="preserve">พวงมาลาถวายสักการะ </t>
  </si>
  <si>
    <r>
      <t>ขนาดเส้นผ่าศูนย์กวาง 0.80</t>
    </r>
    <r>
      <rPr>
        <sz val="12"/>
        <color theme="1"/>
        <rFont val="Calibri"/>
        <family val="2"/>
      </rPr>
      <t>x</t>
    </r>
  </si>
  <si>
    <r>
      <t>กลาง 0.60</t>
    </r>
    <r>
      <rPr>
        <sz val="12"/>
        <color theme="1"/>
        <rFont val="Calibri"/>
        <family val="2"/>
      </rPr>
      <t>x</t>
    </r>
    <r>
      <rPr>
        <b/>
        <sz val="12"/>
        <color theme="1"/>
        <rFont val="TH SarabunPSK"/>
        <family val="2"/>
        <charset val="222"/>
      </rPr>
      <t>1.00 เมตร จำนวน</t>
    </r>
  </si>
  <si>
    <r>
      <t xml:space="preserve">กลาง </t>
    </r>
    <r>
      <rPr>
        <b/>
        <sz val="14"/>
        <color theme="1"/>
        <rFont val="TH SarabunPSK"/>
        <family val="2"/>
      </rPr>
      <t>0.80x</t>
    </r>
    <r>
      <rPr>
        <b/>
        <sz val="14"/>
        <color theme="1"/>
        <rFont val="TH SarabunPSK"/>
        <family val="2"/>
        <charset val="222"/>
      </rPr>
      <t>1.00 เมตร พร้อม</t>
    </r>
  </si>
  <si>
    <r>
      <t>0.60</t>
    </r>
    <r>
      <rPr>
        <b/>
        <sz val="12"/>
        <color theme="1"/>
        <rFont val="Calibri"/>
        <family val="2"/>
      </rPr>
      <t>x</t>
    </r>
    <r>
      <rPr>
        <b/>
        <sz val="12"/>
        <color theme="1"/>
        <rFont val="TH SarabunPSK"/>
        <family val="2"/>
        <charset val="222"/>
      </rPr>
      <t xml:space="preserve">1.00 เมตร จำนวน 6 ท่อน 1 </t>
    </r>
  </si>
  <si>
    <r>
      <t xml:space="preserve">(มอก.ชั้น 3) ขนาด </t>
    </r>
    <r>
      <rPr>
        <b/>
        <sz val="14"/>
        <color theme="1"/>
        <rFont val="TH SarabunPSK"/>
        <family val="2"/>
      </rPr>
      <t>Ø</t>
    </r>
    <r>
      <rPr>
        <b/>
        <sz val="14"/>
        <color theme="1"/>
        <rFont val="TH SarabunPSK"/>
        <family val="2"/>
        <charset val="222"/>
      </rPr>
      <t xml:space="preserve"> 0.60</t>
    </r>
    <r>
      <rPr>
        <b/>
        <sz val="14"/>
        <color theme="1"/>
        <rFont val="Calibri"/>
        <family val="2"/>
      </rPr>
      <t>x</t>
    </r>
  </si>
  <si>
    <r>
      <t xml:space="preserve">วางท่อระบายน้ำ คสล.ขนาด </t>
    </r>
    <r>
      <rPr>
        <b/>
        <sz val="14"/>
        <color theme="1"/>
        <rFont val="TH SarabunPSK"/>
        <family val="2"/>
      </rPr>
      <t>Ø</t>
    </r>
  </si>
  <si>
    <r>
      <t xml:space="preserve">0.40 </t>
    </r>
    <r>
      <rPr>
        <b/>
        <sz val="14"/>
        <color theme="1"/>
        <rFont val="Calibri"/>
        <family val="2"/>
      </rPr>
      <t>x</t>
    </r>
    <r>
      <rPr>
        <b/>
        <sz val="14"/>
        <color theme="1"/>
        <rFont val="TH SarabunPSK"/>
        <family val="2"/>
        <charset val="222"/>
      </rPr>
      <t xml:space="preserve"> 1.00 เมตร พร้อมบ่อพัก</t>
    </r>
  </si>
  <si>
    <r>
      <t xml:space="preserve">ระบายน้ำ คสล.ขนาด </t>
    </r>
    <r>
      <rPr>
        <b/>
        <sz val="14"/>
        <color theme="1"/>
        <rFont val="TH SarabunPSK"/>
        <family val="2"/>
      </rPr>
      <t>Ø</t>
    </r>
    <r>
      <rPr>
        <b/>
        <sz val="14"/>
        <color theme="1"/>
        <rFont val="TH SarabunPSK"/>
        <family val="2"/>
        <charset val="222"/>
      </rPr>
      <t xml:space="preserve"> 0.14 </t>
    </r>
    <r>
      <rPr>
        <b/>
        <sz val="14"/>
        <color theme="1"/>
        <rFont val="Calibri"/>
        <family val="2"/>
      </rPr>
      <t>x</t>
    </r>
  </si>
  <si>
    <r>
      <t>คสล.(มอก.ชั้น 3) ขนาด ศก. 0.60</t>
    </r>
    <r>
      <rPr>
        <b/>
        <sz val="12"/>
        <color theme="1"/>
        <rFont val="Calibri"/>
        <family val="2"/>
      </rPr>
      <t>x</t>
    </r>
  </si>
  <si>
    <t>รวม 7 โครงการ</t>
  </si>
  <si>
    <t>โครงการอบรมส่งเสริม</t>
  </si>
  <si>
    <t>และคุณภาพชีวิตผู้สูงอายุ</t>
  </si>
  <si>
    <t>(โอนเพิ่ม 30,000)</t>
  </si>
  <si>
    <t>รวม  1 โครงการ</t>
  </si>
  <si>
    <t>รวม 13 โครงการ</t>
  </si>
  <si>
    <t xml:space="preserve">(โอนเพิ่ม50000) </t>
  </si>
  <si>
    <t>(โอนเพิ่ม 70000)</t>
  </si>
  <si>
    <r>
      <t xml:space="preserve">* </t>
    </r>
    <r>
      <rPr>
        <b/>
        <sz val="14"/>
        <color theme="1"/>
        <rFont val="TH SarabunPSK"/>
        <family val="2"/>
      </rPr>
      <t>หมายเหตุ ข้อมูลวันที่ 1 ตุลาคม 2568 - 31 มีนาคม 2569</t>
    </r>
  </si>
  <si>
    <r>
      <t xml:space="preserve">ขนาดเส้นผ่าศูนย์กลาง 0.80 </t>
    </r>
    <r>
      <rPr>
        <sz val="12"/>
        <color theme="1"/>
        <rFont val="Tahoma"/>
        <family val="2"/>
      </rPr>
      <t xml:space="preserve">X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</si>
</sst>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b/>
      <sz val="14"/>
      <name val="TH SarabunPSK"/>
      <family val="2"/>
      <charset val="222"/>
    </font>
    <font>
      <sz val="12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2"/>
      <color theme="1"/>
      <name val="TH SarabunPSK"/>
      <family val="2"/>
    </font>
    <font>
      <b/>
      <sz val="12"/>
      <color theme="1"/>
      <name val="TH SarabunPSK"/>
      <family val="2"/>
      <charset val="22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charset val="222"/>
      <scheme val="minor"/>
    </font>
    <font>
      <b/>
      <sz val="10"/>
      <color theme="1"/>
      <name val="TH SarabunPSK"/>
      <family val="2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0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/>
    <xf numFmtId="0" fontId="7" fillId="0" borderId="8" xfId="0" applyFont="1" applyBorder="1" applyAlignment="1">
      <alignment horizontal="left" vertical="center" wrapText="1"/>
    </xf>
    <xf numFmtId="3" fontId="7" fillId="0" borderId="4" xfId="0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/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 wrapText="1"/>
    </xf>
    <xf numFmtId="0" fontId="7" fillId="0" borderId="13" xfId="0" applyFont="1" applyBorder="1"/>
    <xf numFmtId="0" fontId="7" fillId="0" borderId="12" xfId="0" applyFont="1" applyBorder="1"/>
    <xf numFmtId="3" fontId="7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/>
    </xf>
    <xf numFmtId="0" fontId="8" fillId="0" borderId="5" xfId="0" applyFont="1" applyBorder="1" applyAlignment="1">
      <alignment horizontal="left" vertical="top" wrapText="1"/>
    </xf>
    <xf numFmtId="3" fontId="8" fillId="0" borderId="10" xfId="0" applyNumberFormat="1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 wrapText="1"/>
    </xf>
    <xf numFmtId="3" fontId="8" fillId="0" borderId="5" xfId="0" applyNumberFormat="1" applyFont="1" applyBorder="1" applyAlignment="1">
      <alignment horizontal="center" vertical="top" wrapText="1"/>
    </xf>
    <xf numFmtId="0" fontId="7" fillId="0" borderId="6" xfId="0" applyFont="1" applyBorder="1"/>
    <xf numFmtId="3" fontId="7" fillId="0" borderId="7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3" fontId="7" fillId="0" borderId="11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/>
    <xf numFmtId="0" fontId="8" fillId="0" borderId="8" xfId="0" applyFont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3" fontId="8" fillId="0" borderId="12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/>
    <xf numFmtId="0" fontId="8" fillId="0" borderId="12" xfId="0" applyFont="1" applyBorder="1" applyAlignment="1">
      <alignment horizontal="left" vertical="center" wrapText="1"/>
    </xf>
    <xf numFmtId="3" fontId="8" fillId="0" borderId="14" xfId="0" applyNumberFormat="1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0" fontId="7" fillId="0" borderId="4" xfId="0" applyFont="1" applyBorder="1"/>
    <xf numFmtId="0" fontId="7" fillId="0" borderId="14" xfId="0" applyFont="1" applyBorder="1"/>
    <xf numFmtId="0" fontId="7" fillId="0" borderId="14" xfId="0" applyFont="1" applyBorder="1" applyAlignment="1">
      <alignment horizontal="left" vertical="center"/>
    </xf>
    <xf numFmtId="0" fontId="7" fillId="0" borderId="7" xfId="0" applyFont="1" applyBorder="1"/>
    <xf numFmtId="0" fontId="7" fillId="0" borderId="5" xfId="0" applyFont="1" applyBorder="1" applyAlignment="1">
      <alignment horizontal="left" vertical="top" wrapText="1"/>
    </xf>
    <xf numFmtId="3" fontId="7" fillId="0" borderId="10" xfId="0" applyNumberFormat="1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3" fontId="7" fillId="0" borderId="5" xfId="0" applyNumberFormat="1" applyFont="1" applyBorder="1" applyAlignment="1">
      <alignment horizontal="center" vertical="top" wrapText="1"/>
    </xf>
    <xf numFmtId="0" fontId="8" fillId="0" borderId="8" xfId="0" applyFont="1" applyBorder="1"/>
    <xf numFmtId="0" fontId="8" fillId="0" borderId="12" xfId="0" applyFont="1" applyBorder="1"/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3" fontId="8" fillId="0" borderId="7" xfId="0" applyNumberFormat="1" applyFont="1" applyBorder="1" applyAlignment="1">
      <alignment horizontal="center" vertical="center"/>
    </xf>
    <xf numFmtId="3" fontId="8" fillId="0" borderId="11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8" fillId="0" borderId="8" xfId="0" applyFont="1" applyBorder="1" applyAlignment="1">
      <alignment vertical="top"/>
    </xf>
    <xf numFmtId="3" fontId="8" fillId="0" borderId="8" xfId="0" applyNumberFormat="1" applyFont="1" applyBorder="1" applyAlignment="1">
      <alignment horizontal="center" vertical="top"/>
    </xf>
    <xf numFmtId="0" fontId="9" fillId="0" borderId="4" xfId="0" applyFont="1" applyBorder="1" applyAlignment="1">
      <alignment horizontal="center" vertical="top" wrapText="1"/>
    </xf>
    <xf numFmtId="3" fontId="10" fillId="0" borderId="8" xfId="0" applyNumberFormat="1" applyFont="1" applyBorder="1" applyAlignment="1">
      <alignment horizontal="center" vertical="top"/>
    </xf>
    <xf numFmtId="3" fontId="8" fillId="0" borderId="1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top" wrapText="1"/>
    </xf>
    <xf numFmtId="3" fontId="8" fillId="0" borderId="5" xfId="0" applyNumberFormat="1" applyFont="1" applyBorder="1" applyAlignment="1">
      <alignment horizontal="center" vertical="top"/>
    </xf>
    <xf numFmtId="0" fontId="8" fillId="0" borderId="8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 wrapText="1"/>
    </xf>
    <xf numFmtId="3" fontId="7" fillId="0" borderId="8" xfId="0" applyNumberFormat="1" applyFont="1" applyBorder="1" applyAlignment="1">
      <alignment horizontal="center" vertical="top" wrapText="1"/>
    </xf>
    <xf numFmtId="0" fontId="8" fillId="0" borderId="6" xfId="0" applyFont="1" applyBorder="1"/>
    <xf numFmtId="0" fontId="8" fillId="0" borderId="11" xfId="0" applyFont="1" applyBorder="1"/>
    <xf numFmtId="3" fontId="8" fillId="0" borderId="11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vertical="top"/>
    </xf>
    <xf numFmtId="3" fontId="8" fillId="0" borderId="4" xfId="0" applyNumberFormat="1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vertical="top"/>
    </xf>
    <xf numFmtId="0" fontId="8" fillId="0" borderId="14" xfId="0" applyFont="1" applyBorder="1"/>
    <xf numFmtId="0" fontId="8" fillId="0" borderId="0" xfId="0" applyFont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0" xfId="0" applyFont="1"/>
    <xf numFmtId="0" fontId="8" fillId="0" borderId="7" xfId="0" applyFont="1" applyBorder="1"/>
    <xf numFmtId="0" fontId="8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3" fontId="10" fillId="0" borderId="8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3" fontId="10" fillId="0" borderId="12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3" fontId="10" fillId="0" borderId="12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3" fontId="10" fillId="0" borderId="14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vertical="center"/>
    </xf>
    <xf numFmtId="0" fontId="10" fillId="0" borderId="1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horizontal="left" vertical="center" wrapText="1"/>
    </xf>
    <xf numFmtId="3" fontId="10" fillId="0" borderId="11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3" fontId="10" fillId="0" borderId="11" xfId="0" applyNumberFormat="1" applyFont="1" applyBorder="1" applyAlignment="1">
      <alignment horizontal="center" vertical="center" wrapText="1"/>
    </xf>
    <xf numFmtId="3" fontId="9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top" wrapText="1"/>
    </xf>
    <xf numFmtId="0" fontId="10" fillId="0" borderId="12" xfId="0" applyFont="1" applyBorder="1"/>
    <xf numFmtId="0" fontId="7" fillId="0" borderId="12" xfId="0" applyFont="1" applyBorder="1" applyAlignment="1">
      <alignment horizontal="center" vertical="top"/>
    </xf>
    <xf numFmtId="0" fontId="7" fillId="0" borderId="12" xfId="0" applyFont="1" applyBorder="1" applyAlignment="1">
      <alignment vertical="top"/>
    </xf>
    <xf numFmtId="0" fontId="9" fillId="0" borderId="12" xfId="0" applyFont="1" applyBorder="1" applyAlignment="1">
      <alignment horizontal="left" vertical="top" wrapText="1"/>
    </xf>
    <xf numFmtId="3" fontId="7" fillId="0" borderId="12" xfId="0" applyNumberFormat="1" applyFont="1" applyBorder="1" applyAlignment="1">
      <alignment horizontal="center" vertical="top"/>
    </xf>
    <xf numFmtId="0" fontId="7" fillId="0" borderId="7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9" fillId="0" borderId="12" xfId="0" applyFont="1" applyBorder="1"/>
    <xf numFmtId="3" fontId="7" fillId="0" borderId="12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3" fontId="7" fillId="0" borderId="8" xfId="0" applyNumberFormat="1" applyFont="1" applyBorder="1" applyAlignment="1">
      <alignment horizontal="center" vertical="top"/>
    </xf>
    <xf numFmtId="0" fontId="14" fillId="0" borderId="0" xfId="0" applyFont="1"/>
    <xf numFmtId="0" fontId="10" fillId="0" borderId="12" xfId="0" applyFont="1" applyBorder="1" applyAlignment="1">
      <alignment horizontal="left" wrapText="1"/>
    </xf>
    <xf numFmtId="0" fontId="7" fillId="0" borderId="8" xfId="0" applyFont="1" applyBorder="1" applyAlignment="1">
      <alignment vertical="top" wrapText="1"/>
    </xf>
    <xf numFmtId="3" fontId="7" fillId="0" borderId="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vertical="top" wrapText="1"/>
    </xf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3" fontId="7" fillId="0" borderId="8" xfId="0" applyNumberFormat="1" applyFont="1" applyBorder="1" applyAlignment="1">
      <alignment horizontal="center"/>
    </xf>
    <xf numFmtId="0" fontId="7" fillId="0" borderId="5" xfId="0" applyFont="1" applyBorder="1"/>
    <xf numFmtId="0" fontId="7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7" fillId="0" borderId="14" xfId="0" applyFont="1" applyBorder="1" applyAlignment="1">
      <alignment horizontal="left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3" fontId="7" fillId="0" borderId="2" xfId="0" applyNumberFormat="1" applyFont="1" applyBorder="1" applyAlignment="1">
      <alignment horizontal="center"/>
    </xf>
    <xf numFmtId="0" fontId="7" fillId="0" borderId="1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3" fontId="7" fillId="0" borderId="5" xfId="0" applyNumberFormat="1" applyFont="1" applyBorder="1" applyAlignment="1">
      <alignment horizontal="center"/>
    </xf>
    <xf numFmtId="0" fontId="10" fillId="0" borderId="1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3" fontId="15" fillId="0" borderId="14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/>
    <xf numFmtId="0" fontId="7" fillId="0" borderId="0" xfId="0" applyFont="1"/>
    <xf numFmtId="0" fontId="16" fillId="0" borderId="0" xfId="0" applyFont="1" applyAlignment="1">
      <alignment horizontal="center"/>
    </xf>
    <xf numFmtId="0" fontId="10" fillId="0" borderId="5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 wrapText="1"/>
    </xf>
    <xf numFmtId="3" fontId="10" fillId="0" borderId="5" xfId="0" applyNumberFormat="1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 applyAlignment="1">
      <alignment horizontal="left" vertical="center"/>
    </xf>
    <xf numFmtId="0" fontId="16" fillId="0" borderId="11" xfId="0" applyFont="1" applyBorder="1" applyAlignment="1">
      <alignment horizontal="center" vertical="center"/>
    </xf>
    <xf numFmtId="0" fontId="16" fillId="0" borderId="6" xfId="0" applyFont="1" applyBorder="1"/>
    <xf numFmtId="0" fontId="17" fillId="0" borderId="11" xfId="0" applyFont="1" applyBorder="1" applyAlignment="1">
      <alignment horizontal="left" vertical="center" wrapText="1"/>
    </xf>
    <xf numFmtId="3" fontId="16" fillId="0" borderId="7" xfId="0" applyNumberFormat="1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3" fontId="16" fillId="0" borderId="11" xfId="0" applyNumberFormat="1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15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7" fillId="0" borderId="8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8</xdr:row>
      <xdr:rowOff>104775</xdr:rowOff>
    </xdr:from>
    <xdr:to>
      <xdr:col>15</xdr:col>
      <xdr:colOff>228600</xdr:colOff>
      <xdr:row>8</xdr:row>
      <xdr:rowOff>150494</xdr:rowOff>
    </xdr:to>
    <xdr:sp macro="" textlink="">
      <xdr:nvSpPr>
        <xdr:cNvPr id="5" name="ลูกศรซ้าย-ขวา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4124325" y="188595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9524</xdr:colOff>
      <xdr:row>18</xdr:row>
      <xdr:rowOff>95249</xdr:rowOff>
    </xdr:from>
    <xdr:to>
      <xdr:col>7</xdr:col>
      <xdr:colOff>247650</xdr:colOff>
      <xdr:row>18</xdr:row>
      <xdr:rowOff>140968</xdr:rowOff>
    </xdr:to>
    <xdr:sp macro="" textlink="">
      <xdr:nvSpPr>
        <xdr:cNvPr id="13" name="ลูกศรซ้าย-ขวา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 flipV="1">
          <a:off x="4848224" y="5000624"/>
          <a:ext cx="51435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47624</xdr:colOff>
      <xdr:row>23</xdr:row>
      <xdr:rowOff>95250</xdr:rowOff>
    </xdr:from>
    <xdr:to>
      <xdr:col>4</xdr:col>
      <xdr:colOff>257175</xdr:colOff>
      <xdr:row>23</xdr:row>
      <xdr:rowOff>161925</xdr:rowOff>
    </xdr:to>
    <xdr:sp macro="" textlink="">
      <xdr:nvSpPr>
        <xdr:cNvPr id="9" name="ลูกศรซ้าย-ขวา 4">
          <a:extLst>
            <a:ext uri="{FF2B5EF4-FFF2-40B4-BE49-F238E27FC236}">
              <a16:creationId xmlns:a16="http://schemas.microsoft.com/office/drawing/2014/main" id="{08BC1708-920A-4403-89E7-D319CA98BB3E}"/>
            </a:ext>
          </a:extLst>
        </xdr:cNvPr>
        <xdr:cNvSpPr/>
      </xdr:nvSpPr>
      <xdr:spPr>
        <a:xfrm>
          <a:off x="4171949" y="6467475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28575</xdr:colOff>
      <xdr:row>63</xdr:row>
      <xdr:rowOff>114301</xdr:rowOff>
    </xdr:from>
    <xdr:to>
      <xdr:col>9</xdr:col>
      <xdr:colOff>247650</xdr:colOff>
      <xdr:row>63</xdr:row>
      <xdr:rowOff>160020</xdr:rowOff>
    </xdr:to>
    <xdr:sp macro="" textlink="">
      <xdr:nvSpPr>
        <xdr:cNvPr id="21" name="ลูกศรซ้าย-ขวา 4">
          <a:extLst>
            <a:ext uri="{FF2B5EF4-FFF2-40B4-BE49-F238E27FC236}">
              <a16:creationId xmlns:a16="http://schemas.microsoft.com/office/drawing/2014/main" id="{C2663C5B-6295-49C1-8F93-241FF1081161}"/>
            </a:ext>
          </a:extLst>
        </xdr:cNvPr>
        <xdr:cNvSpPr/>
      </xdr:nvSpPr>
      <xdr:spPr>
        <a:xfrm>
          <a:off x="5305425" y="23460076"/>
          <a:ext cx="4762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74</xdr:row>
      <xdr:rowOff>85727</xdr:rowOff>
    </xdr:from>
    <xdr:to>
      <xdr:col>6</xdr:col>
      <xdr:colOff>247650</xdr:colOff>
      <xdr:row>74</xdr:row>
      <xdr:rowOff>133351</xdr:rowOff>
    </xdr:to>
    <xdr:sp macro="" textlink="">
      <xdr:nvSpPr>
        <xdr:cNvPr id="35" name="ลูกศรซ้าย-ขวา 4">
          <a:extLst>
            <a:ext uri="{FF2B5EF4-FFF2-40B4-BE49-F238E27FC236}">
              <a16:creationId xmlns:a16="http://schemas.microsoft.com/office/drawing/2014/main" id="{247CA92B-78BB-4561-8C37-560BB471AF0F}"/>
            </a:ext>
          </a:extLst>
        </xdr:cNvPr>
        <xdr:cNvSpPr/>
      </xdr:nvSpPr>
      <xdr:spPr>
        <a:xfrm>
          <a:off x="4095749" y="53359052"/>
          <a:ext cx="790576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74</xdr:row>
      <xdr:rowOff>95250</xdr:rowOff>
    </xdr:from>
    <xdr:to>
      <xdr:col>12</xdr:col>
      <xdr:colOff>228600</xdr:colOff>
      <xdr:row>74</xdr:row>
      <xdr:rowOff>140969</xdr:rowOff>
    </xdr:to>
    <xdr:sp macro="" textlink="">
      <xdr:nvSpPr>
        <xdr:cNvPr id="37" name="ลูกศรซ้าย-ขวา 4">
          <a:extLst>
            <a:ext uri="{FF2B5EF4-FFF2-40B4-BE49-F238E27FC236}">
              <a16:creationId xmlns:a16="http://schemas.microsoft.com/office/drawing/2014/main" id="{C2FB21E9-EBBD-44F6-93C4-62F8F915A945}"/>
            </a:ext>
          </a:extLst>
        </xdr:cNvPr>
        <xdr:cNvSpPr/>
      </xdr:nvSpPr>
      <xdr:spPr>
        <a:xfrm>
          <a:off x="5686425" y="533685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74</xdr:row>
      <xdr:rowOff>106680</xdr:rowOff>
    </xdr:from>
    <xdr:to>
      <xdr:col>14</xdr:col>
      <xdr:colOff>247650</xdr:colOff>
      <xdr:row>74</xdr:row>
      <xdr:rowOff>152399</xdr:rowOff>
    </xdr:to>
    <xdr:sp macro="" textlink="">
      <xdr:nvSpPr>
        <xdr:cNvPr id="38" name="ลูกศรซ้าย-ขวา 4">
          <a:extLst>
            <a:ext uri="{FF2B5EF4-FFF2-40B4-BE49-F238E27FC236}">
              <a16:creationId xmlns:a16="http://schemas.microsoft.com/office/drawing/2014/main" id="{79671EF9-8BE9-41EC-BCB8-2422FEB282C6}"/>
            </a:ext>
          </a:extLst>
        </xdr:cNvPr>
        <xdr:cNvSpPr/>
      </xdr:nvSpPr>
      <xdr:spPr>
        <a:xfrm>
          <a:off x="6696075" y="53380005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78</xdr:row>
      <xdr:rowOff>114300</xdr:rowOff>
    </xdr:from>
    <xdr:to>
      <xdr:col>12</xdr:col>
      <xdr:colOff>228600</xdr:colOff>
      <xdr:row>78</xdr:row>
      <xdr:rowOff>160019</xdr:rowOff>
    </xdr:to>
    <xdr:sp macro="" textlink="">
      <xdr:nvSpPr>
        <xdr:cNvPr id="39" name="ลูกศรซ้าย-ขวา 4">
          <a:extLst>
            <a:ext uri="{FF2B5EF4-FFF2-40B4-BE49-F238E27FC236}">
              <a16:creationId xmlns:a16="http://schemas.microsoft.com/office/drawing/2014/main" id="{84028CEE-57D8-4AC8-A3BB-898006A97A1E}"/>
            </a:ext>
          </a:extLst>
        </xdr:cNvPr>
        <xdr:cNvSpPr/>
      </xdr:nvSpPr>
      <xdr:spPr>
        <a:xfrm>
          <a:off x="5686425" y="54492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9524</xdr:colOff>
      <xdr:row>78</xdr:row>
      <xdr:rowOff>104776</xdr:rowOff>
    </xdr:from>
    <xdr:to>
      <xdr:col>6</xdr:col>
      <xdr:colOff>257175</xdr:colOff>
      <xdr:row>78</xdr:row>
      <xdr:rowOff>171450</xdr:rowOff>
    </xdr:to>
    <xdr:sp macro="" textlink="">
      <xdr:nvSpPr>
        <xdr:cNvPr id="41" name="ลูกศรซ้าย-ขวา 4">
          <a:extLst>
            <a:ext uri="{FF2B5EF4-FFF2-40B4-BE49-F238E27FC236}">
              <a16:creationId xmlns:a16="http://schemas.microsoft.com/office/drawing/2014/main" id="{F0C9C814-42D6-4683-A3F1-6E7565B7107A}"/>
            </a:ext>
          </a:extLst>
        </xdr:cNvPr>
        <xdr:cNvSpPr/>
      </xdr:nvSpPr>
      <xdr:spPr>
        <a:xfrm>
          <a:off x="4076699" y="54483001"/>
          <a:ext cx="819151" cy="6667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78</xdr:row>
      <xdr:rowOff>123825</xdr:rowOff>
    </xdr:from>
    <xdr:to>
      <xdr:col>14</xdr:col>
      <xdr:colOff>247650</xdr:colOff>
      <xdr:row>78</xdr:row>
      <xdr:rowOff>169544</xdr:rowOff>
    </xdr:to>
    <xdr:sp macro="" textlink="">
      <xdr:nvSpPr>
        <xdr:cNvPr id="42" name="ลูกศรซ้าย-ขวา 4">
          <a:extLst>
            <a:ext uri="{FF2B5EF4-FFF2-40B4-BE49-F238E27FC236}">
              <a16:creationId xmlns:a16="http://schemas.microsoft.com/office/drawing/2014/main" id="{7DF5C604-270B-4416-8CD4-D7FCD2960650}"/>
            </a:ext>
          </a:extLst>
        </xdr:cNvPr>
        <xdr:cNvSpPr/>
      </xdr:nvSpPr>
      <xdr:spPr>
        <a:xfrm>
          <a:off x="6696075" y="54502050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0</xdr:colOff>
      <xdr:row>82</xdr:row>
      <xdr:rowOff>114300</xdr:rowOff>
    </xdr:from>
    <xdr:to>
      <xdr:col>12</xdr:col>
      <xdr:colOff>228600</xdr:colOff>
      <xdr:row>82</xdr:row>
      <xdr:rowOff>160019</xdr:rowOff>
    </xdr:to>
    <xdr:sp macro="" textlink="">
      <xdr:nvSpPr>
        <xdr:cNvPr id="46" name="ลูกศรซ้าย-ขวา 4">
          <a:extLst>
            <a:ext uri="{FF2B5EF4-FFF2-40B4-BE49-F238E27FC236}">
              <a16:creationId xmlns:a16="http://schemas.microsoft.com/office/drawing/2014/main" id="{93A0331A-A810-4A5C-A21F-6D177033222B}"/>
            </a:ext>
          </a:extLst>
        </xdr:cNvPr>
        <xdr:cNvSpPr/>
      </xdr:nvSpPr>
      <xdr:spPr>
        <a:xfrm>
          <a:off x="5686425" y="54492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304799</xdr:colOff>
      <xdr:row>82</xdr:row>
      <xdr:rowOff>104776</xdr:rowOff>
    </xdr:from>
    <xdr:to>
      <xdr:col>8</xdr:col>
      <xdr:colOff>19050</xdr:colOff>
      <xdr:row>82</xdr:row>
      <xdr:rowOff>171450</xdr:rowOff>
    </xdr:to>
    <xdr:sp macro="" textlink="">
      <xdr:nvSpPr>
        <xdr:cNvPr id="47" name="ลูกศรซ้าย-ขวา 4">
          <a:extLst>
            <a:ext uri="{FF2B5EF4-FFF2-40B4-BE49-F238E27FC236}">
              <a16:creationId xmlns:a16="http://schemas.microsoft.com/office/drawing/2014/main" id="{DEB2B57E-9118-4400-B711-C18ECB52F01E}"/>
            </a:ext>
          </a:extLst>
        </xdr:cNvPr>
        <xdr:cNvSpPr/>
      </xdr:nvSpPr>
      <xdr:spPr>
        <a:xfrm>
          <a:off x="4371974" y="55587901"/>
          <a:ext cx="819151" cy="6667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0</xdr:colOff>
      <xdr:row>82</xdr:row>
      <xdr:rowOff>123825</xdr:rowOff>
    </xdr:from>
    <xdr:to>
      <xdr:col>14</xdr:col>
      <xdr:colOff>247650</xdr:colOff>
      <xdr:row>82</xdr:row>
      <xdr:rowOff>169544</xdr:rowOff>
    </xdr:to>
    <xdr:sp macro="" textlink="">
      <xdr:nvSpPr>
        <xdr:cNvPr id="48" name="ลูกศรซ้าย-ขวา 4">
          <a:extLst>
            <a:ext uri="{FF2B5EF4-FFF2-40B4-BE49-F238E27FC236}">
              <a16:creationId xmlns:a16="http://schemas.microsoft.com/office/drawing/2014/main" id="{F5D76418-3814-4B86-B771-0B484EA2221F}"/>
            </a:ext>
          </a:extLst>
        </xdr:cNvPr>
        <xdr:cNvSpPr/>
      </xdr:nvSpPr>
      <xdr:spPr>
        <a:xfrm>
          <a:off x="6696075" y="54502050"/>
          <a:ext cx="247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9525</xdr:colOff>
      <xdr:row>86</xdr:row>
      <xdr:rowOff>95251</xdr:rowOff>
    </xdr:from>
    <xdr:to>
      <xdr:col>7</xdr:col>
      <xdr:colOff>238126</xdr:colOff>
      <xdr:row>86</xdr:row>
      <xdr:rowOff>142875</xdr:rowOff>
    </xdr:to>
    <xdr:sp macro="" textlink="">
      <xdr:nvSpPr>
        <xdr:cNvPr id="53" name="ลูกศรซ้าย-ขวา 4">
          <a:extLst>
            <a:ext uri="{FF2B5EF4-FFF2-40B4-BE49-F238E27FC236}">
              <a16:creationId xmlns:a16="http://schemas.microsoft.com/office/drawing/2014/main" id="{9AD320FE-6A10-4624-9A94-B934A648758B}"/>
            </a:ext>
          </a:extLst>
        </xdr:cNvPr>
        <xdr:cNvSpPr/>
      </xdr:nvSpPr>
      <xdr:spPr>
        <a:xfrm>
          <a:off x="4381500" y="56407051"/>
          <a:ext cx="771526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90</xdr:row>
      <xdr:rowOff>142876</xdr:rowOff>
    </xdr:from>
    <xdr:to>
      <xdr:col>6</xdr:col>
      <xdr:colOff>266700</xdr:colOff>
      <xdr:row>90</xdr:row>
      <xdr:rowOff>188595</xdr:rowOff>
    </xdr:to>
    <xdr:sp macro="" textlink="">
      <xdr:nvSpPr>
        <xdr:cNvPr id="55" name="ลูกศรซ้าย-ขวา 4">
          <a:extLst>
            <a:ext uri="{FF2B5EF4-FFF2-40B4-BE49-F238E27FC236}">
              <a16:creationId xmlns:a16="http://schemas.microsoft.com/office/drawing/2014/main" id="{66F7CD41-5BBF-4229-83F7-14AA64984A7B}"/>
            </a:ext>
          </a:extLst>
        </xdr:cNvPr>
        <xdr:cNvSpPr/>
      </xdr:nvSpPr>
      <xdr:spPr>
        <a:xfrm>
          <a:off x="4086225" y="57559576"/>
          <a:ext cx="8191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9525</xdr:colOff>
      <xdr:row>90</xdr:row>
      <xdr:rowOff>123825</xdr:rowOff>
    </xdr:from>
    <xdr:to>
      <xdr:col>12</xdr:col>
      <xdr:colOff>238125</xdr:colOff>
      <xdr:row>90</xdr:row>
      <xdr:rowOff>169544</xdr:rowOff>
    </xdr:to>
    <xdr:sp macro="" textlink="">
      <xdr:nvSpPr>
        <xdr:cNvPr id="56" name="ลูกศรซ้าย-ขวา 4">
          <a:extLst>
            <a:ext uri="{FF2B5EF4-FFF2-40B4-BE49-F238E27FC236}">
              <a16:creationId xmlns:a16="http://schemas.microsoft.com/office/drawing/2014/main" id="{C7DFC340-00B9-43B0-B7B5-558AABC89658}"/>
            </a:ext>
          </a:extLst>
        </xdr:cNvPr>
        <xdr:cNvSpPr/>
      </xdr:nvSpPr>
      <xdr:spPr>
        <a:xfrm>
          <a:off x="5695950" y="5754052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19050</xdr:colOff>
      <xdr:row>90</xdr:row>
      <xdr:rowOff>104774</xdr:rowOff>
    </xdr:from>
    <xdr:to>
      <xdr:col>14</xdr:col>
      <xdr:colOff>247649</xdr:colOff>
      <xdr:row>90</xdr:row>
      <xdr:rowOff>158111</xdr:rowOff>
    </xdr:to>
    <xdr:sp macro="" textlink="">
      <xdr:nvSpPr>
        <xdr:cNvPr id="57" name="ลูกศรซ้าย-ขวา 4">
          <a:extLst>
            <a:ext uri="{FF2B5EF4-FFF2-40B4-BE49-F238E27FC236}">
              <a16:creationId xmlns:a16="http://schemas.microsoft.com/office/drawing/2014/main" id="{9653A20B-2B8E-4517-BAFF-9633E2412026}"/>
            </a:ext>
          </a:extLst>
        </xdr:cNvPr>
        <xdr:cNvSpPr/>
      </xdr:nvSpPr>
      <xdr:spPr>
        <a:xfrm flipV="1">
          <a:off x="6715125" y="57521474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47625</xdr:colOff>
      <xdr:row>96</xdr:row>
      <xdr:rowOff>95251</xdr:rowOff>
    </xdr:from>
    <xdr:to>
      <xdr:col>7</xdr:col>
      <xdr:colOff>0</xdr:colOff>
      <xdr:row>96</xdr:row>
      <xdr:rowOff>140970</xdr:rowOff>
    </xdr:to>
    <xdr:sp macro="" textlink="">
      <xdr:nvSpPr>
        <xdr:cNvPr id="58" name="ลูกศรซ้าย-ขวา 4">
          <a:extLst>
            <a:ext uri="{FF2B5EF4-FFF2-40B4-BE49-F238E27FC236}">
              <a16:creationId xmlns:a16="http://schemas.microsoft.com/office/drawing/2014/main" id="{B70E7306-8227-4A1E-BEAE-9F3198E1A910}"/>
            </a:ext>
          </a:extLst>
        </xdr:cNvPr>
        <xdr:cNvSpPr/>
      </xdr:nvSpPr>
      <xdr:spPr>
        <a:xfrm>
          <a:off x="4314825" y="30070426"/>
          <a:ext cx="8001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10</xdr:col>
      <xdr:colOff>19050</xdr:colOff>
      <xdr:row>96</xdr:row>
      <xdr:rowOff>123825</xdr:rowOff>
    </xdr:from>
    <xdr:to>
      <xdr:col>12</xdr:col>
      <xdr:colOff>247650</xdr:colOff>
      <xdr:row>96</xdr:row>
      <xdr:rowOff>169544</xdr:rowOff>
    </xdr:to>
    <xdr:sp macro="" textlink="">
      <xdr:nvSpPr>
        <xdr:cNvPr id="59" name="ลูกศรซ้าย-ขวา 4">
          <a:extLst>
            <a:ext uri="{FF2B5EF4-FFF2-40B4-BE49-F238E27FC236}">
              <a16:creationId xmlns:a16="http://schemas.microsoft.com/office/drawing/2014/main" id="{A3F4CF68-ED82-49F7-9F5B-3C53E0D8AD01}"/>
            </a:ext>
          </a:extLst>
        </xdr:cNvPr>
        <xdr:cNvSpPr/>
      </xdr:nvSpPr>
      <xdr:spPr>
        <a:xfrm>
          <a:off x="5705475" y="591978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14</xdr:col>
      <xdr:colOff>28575</xdr:colOff>
      <xdr:row>96</xdr:row>
      <xdr:rowOff>95250</xdr:rowOff>
    </xdr:from>
    <xdr:to>
      <xdr:col>14</xdr:col>
      <xdr:colOff>257174</xdr:colOff>
      <xdr:row>96</xdr:row>
      <xdr:rowOff>148587</xdr:rowOff>
    </xdr:to>
    <xdr:sp macro="" textlink="">
      <xdr:nvSpPr>
        <xdr:cNvPr id="60" name="ลูกศรซ้าย-ขวา 4">
          <a:extLst>
            <a:ext uri="{FF2B5EF4-FFF2-40B4-BE49-F238E27FC236}">
              <a16:creationId xmlns:a16="http://schemas.microsoft.com/office/drawing/2014/main" id="{5BF68ED2-34FE-4069-A3E4-87B76BD11171}"/>
            </a:ext>
          </a:extLst>
        </xdr:cNvPr>
        <xdr:cNvSpPr/>
      </xdr:nvSpPr>
      <xdr:spPr>
        <a:xfrm flipV="1">
          <a:off x="6829425" y="33566100"/>
          <a:ext cx="228599" cy="53337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28573</xdr:colOff>
      <xdr:row>120</xdr:row>
      <xdr:rowOff>114301</xdr:rowOff>
    </xdr:from>
    <xdr:to>
      <xdr:col>15</xdr:col>
      <xdr:colOff>247649</xdr:colOff>
      <xdr:row>120</xdr:row>
      <xdr:rowOff>160020</xdr:rowOff>
    </xdr:to>
    <xdr:sp macro="" textlink="">
      <xdr:nvSpPr>
        <xdr:cNvPr id="27" name="ลูกศรซ้าย-ขวา 4">
          <a:extLst>
            <a:ext uri="{FF2B5EF4-FFF2-40B4-BE49-F238E27FC236}">
              <a16:creationId xmlns:a16="http://schemas.microsoft.com/office/drawing/2014/main" id="{3E1C5CD9-88EA-4326-BCEE-FF4F09A48A72}"/>
            </a:ext>
          </a:extLst>
        </xdr:cNvPr>
        <xdr:cNvSpPr/>
      </xdr:nvSpPr>
      <xdr:spPr>
        <a:xfrm>
          <a:off x="4200523" y="40214551"/>
          <a:ext cx="310515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57150</xdr:colOff>
      <xdr:row>11</xdr:row>
      <xdr:rowOff>123825</xdr:rowOff>
    </xdr:from>
    <xdr:to>
      <xdr:col>15</xdr:col>
      <xdr:colOff>209550</xdr:colOff>
      <xdr:row>11</xdr:row>
      <xdr:rowOff>169544</xdr:rowOff>
    </xdr:to>
    <xdr:sp macro="" textlink="">
      <xdr:nvSpPr>
        <xdr:cNvPr id="40" name="ลูกศรซ้าย-ขวา 4">
          <a:extLst>
            <a:ext uri="{FF2B5EF4-FFF2-40B4-BE49-F238E27FC236}">
              <a16:creationId xmlns:a16="http://schemas.microsoft.com/office/drawing/2014/main" id="{AC8EC322-E299-4E69-9ED5-1DCB942B57C9}"/>
            </a:ext>
          </a:extLst>
        </xdr:cNvPr>
        <xdr:cNvSpPr/>
      </xdr:nvSpPr>
      <xdr:spPr>
        <a:xfrm>
          <a:off x="4181475" y="33813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85725</xdr:colOff>
      <xdr:row>15</xdr:row>
      <xdr:rowOff>114300</xdr:rowOff>
    </xdr:from>
    <xdr:to>
      <xdr:col>15</xdr:col>
      <xdr:colOff>238125</xdr:colOff>
      <xdr:row>15</xdr:row>
      <xdr:rowOff>160019</xdr:rowOff>
    </xdr:to>
    <xdr:sp macro="" textlink="">
      <xdr:nvSpPr>
        <xdr:cNvPr id="51" name="ลูกศรซ้าย-ขวา 4">
          <a:extLst>
            <a:ext uri="{FF2B5EF4-FFF2-40B4-BE49-F238E27FC236}">
              <a16:creationId xmlns:a16="http://schemas.microsoft.com/office/drawing/2014/main" id="{28F9D738-12DD-4802-A56B-F92BF9641CB2}"/>
            </a:ext>
          </a:extLst>
        </xdr:cNvPr>
        <xdr:cNvSpPr/>
      </xdr:nvSpPr>
      <xdr:spPr>
        <a:xfrm>
          <a:off x="4210050" y="47529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47624</xdr:colOff>
      <xdr:row>28</xdr:row>
      <xdr:rowOff>95250</xdr:rowOff>
    </xdr:from>
    <xdr:to>
      <xdr:col>4</xdr:col>
      <xdr:colOff>257175</xdr:colOff>
      <xdr:row>28</xdr:row>
      <xdr:rowOff>161925</xdr:rowOff>
    </xdr:to>
    <xdr:sp macro="" textlink="">
      <xdr:nvSpPr>
        <xdr:cNvPr id="52" name="ลูกศรซ้าย-ขวา 4">
          <a:extLst>
            <a:ext uri="{FF2B5EF4-FFF2-40B4-BE49-F238E27FC236}">
              <a16:creationId xmlns:a16="http://schemas.microsoft.com/office/drawing/2014/main" id="{88DC8A42-31E2-4940-9434-42467A96FCA3}"/>
            </a:ext>
          </a:extLst>
        </xdr:cNvPr>
        <xdr:cNvSpPr/>
      </xdr:nvSpPr>
      <xdr:spPr>
        <a:xfrm>
          <a:off x="4171949" y="6467475"/>
          <a:ext cx="209551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19050</xdr:colOff>
      <xdr:row>38</xdr:row>
      <xdr:rowOff>78107</xdr:rowOff>
    </xdr:from>
    <xdr:to>
      <xdr:col>9</xdr:col>
      <xdr:colOff>238126</xdr:colOff>
      <xdr:row>38</xdr:row>
      <xdr:rowOff>123826</xdr:rowOff>
    </xdr:to>
    <xdr:sp macro="" textlink="">
      <xdr:nvSpPr>
        <xdr:cNvPr id="68" name="ลูกศรซ้าย-ขวา 4">
          <a:extLst>
            <a:ext uri="{FF2B5EF4-FFF2-40B4-BE49-F238E27FC236}">
              <a16:creationId xmlns:a16="http://schemas.microsoft.com/office/drawing/2014/main" id="{CE88E5A2-7D42-401E-AB0B-225CA3643057}"/>
            </a:ext>
          </a:extLst>
        </xdr:cNvPr>
        <xdr:cNvSpPr/>
      </xdr:nvSpPr>
      <xdr:spPr>
        <a:xfrm flipV="1">
          <a:off x="5648325" y="11308082"/>
          <a:ext cx="219076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76200</xdr:colOff>
      <xdr:row>41</xdr:row>
      <xdr:rowOff>104775</xdr:rowOff>
    </xdr:from>
    <xdr:to>
      <xdr:col>15</xdr:col>
      <xdr:colOff>228600</xdr:colOff>
      <xdr:row>41</xdr:row>
      <xdr:rowOff>150494</xdr:rowOff>
    </xdr:to>
    <xdr:sp macro="" textlink="">
      <xdr:nvSpPr>
        <xdr:cNvPr id="69" name="ลูกศรซ้าย-ขวา 4">
          <a:extLst>
            <a:ext uri="{FF2B5EF4-FFF2-40B4-BE49-F238E27FC236}">
              <a16:creationId xmlns:a16="http://schemas.microsoft.com/office/drawing/2014/main" id="{FC4BE3CA-D823-4104-818B-0E24B10F9C04}"/>
            </a:ext>
          </a:extLst>
        </xdr:cNvPr>
        <xdr:cNvSpPr/>
      </xdr:nvSpPr>
      <xdr:spPr>
        <a:xfrm>
          <a:off x="4200525" y="13630275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47625</xdr:colOff>
      <xdr:row>43</xdr:row>
      <xdr:rowOff>104775</xdr:rowOff>
    </xdr:from>
    <xdr:to>
      <xdr:col>15</xdr:col>
      <xdr:colOff>200025</xdr:colOff>
      <xdr:row>43</xdr:row>
      <xdr:rowOff>150494</xdr:rowOff>
    </xdr:to>
    <xdr:sp macro="" textlink="">
      <xdr:nvSpPr>
        <xdr:cNvPr id="70" name="ลูกศรซ้าย-ขวา 4">
          <a:extLst>
            <a:ext uri="{FF2B5EF4-FFF2-40B4-BE49-F238E27FC236}">
              <a16:creationId xmlns:a16="http://schemas.microsoft.com/office/drawing/2014/main" id="{A39855A3-29B7-4DE9-A76D-B51E4E63B3E1}"/>
            </a:ext>
          </a:extLst>
        </xdr:cNvPr>
        <xdr:cNvSpPr/>
      </xdr:nvSpPr>
      <xdr:spPr>
        <a:xfrm>
          <a:off x="4171950" y="1491615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19050</xdr:colOff>
      <xdr:row>48</xdr:row>
      <xdr:rowOff>83818</xdr:rowOff>
    </xdr:from>
    <xdr:to>
      <xdr:col>6</xdr:col>
      <xdr:colOff>257175</xdr:colOff>
      <xdr:row>48</xdr:row>
      <xdr:rowOff>133349</xdr:rowOff>
    </xdr:to>
    <xdr:sp macro="" textlink="">
      <xdr:nvSpPr>
        <xdr:cNvPr id="73" name="ลูกศรซ้าย-ขวา 12">
          <a:extLst>
            <a:ext uri="{FF2B5EF4-FFF2-40B4-BE49-F238E27FC236}">
              <a16:creationId xmlns:a16="http://schemas.microsoft.com/office/drawing/2014/main" id="{D6536216-B85C-4DA1-BF59-F2919D560607}"/>
            </a:ext>
          </a:extLst>
        </xdr:cNvPr>
        <xdr:cNvSpPr/>
      </xdr:nvSpPr>
      <xdr:spPr>
        <a:xfrm>
          <a:off x="4714875" y="17104993"/>
          <a:ext cx="238125" cy="49531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752474</xdr:colOff>
      <xdr:row>55</xdr:row>
      <xdr:rowOff>114301</xdr:rowOff>
    </xdr:from>
    <xdr:to>
      <xdr:col>5</xdr:col>
      <xdr:colOff>257175</xdr:colOff>
      <xdr:row>55</xdr:row>
      <xdr:rowOff>160020</xdr:rowOff>
    </xdr:to>
    <xdr:sp macro="" textlink="">
      <xdr:nvSpPr>
        <xdr:cNvPr id="74" name="ลูกศรซ้าย-ขวา 4">
          <a:extLst>
            <a:ext uri="{FF2B5EF4-FFF2-40B4-BE49-F238E27FC236}">
              <a16:creationId xmlns:a16="http://schemas.microsoft.com/office/drawing/2014/main" id="{33767F88-1BCA-4AF3-B67B-0A4F5908E66D}"/>
            </a:ext>
          </a:extLst>
        </xdr:cNvPr>
        <xdr:cNvSpPr/>
      </xdr:nvSpPr>
      <xdr:spPr>
        <a:xfrm>
          <a:off x="4114799" y="38500051"/>
          <a:ext cx="571501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8</xdr:col>
      <xdr:colOff>9524</xdr:colOff>
      <xdr:row>59</xdr:row>
      <xdr:rowOff>104776</xdr:rowOff>
    </xdr:from>
    <xdr:to>
      <xdr:col>10</xdr:col>
      <xdr:colOff>219075</xdr:colOff>
      <xdr:row>59</xdr:row>
      <xdr:rowOff>152400</xdr:rowOff>
    </xdr:to>
    <xdr:sp macro="" textlink="">
      <xdr:nvSpPr>
        <xdr:cNvPr id="75" name="ลูกศรซ้าย-ขวา 4">
          <a:extLst>
            <a:ext uri="{FF2B5EF4-FFF2-40B4-BE49-F238E27FC236}">
              <a16:creationId xmlns:a16="http://schemas.microsoft.com/office/drawing/2014/main" id="{AE7D9832-1D1F-4017-9016-39120D886D88}"/>
            </a:ext>
          </a:extLst>
        </xdr:cNvPr>
        <xdr:cNvSpPr/>
      </xdr:nvSpPr>
      <xdr:spPr>
        <a:xfrm>
          <a:off x="5238749" y="39595426"/>
          <a:ext cx="723901" cy="47624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28574</xdr:colOff>
      <xdr:row>67</xdr:row>
      <xdr:rowOff>85726</xdr:rowOff>
    </xdr:from>
    <xdr:to>
      <xdr:col>5</xdr:col>
      <xdr:colOff>238126</xdr:colOff>
      <xdr:row>67</xdr:row>
      <xdr:rowOff>161925</xdr:rowOff>
    </xdr:to>
    <xdr:sp macro="" textlink="">
      <xdr:nvSpPr>
        <xdr:cNvPr id="79" name="ลูกศรซ้าย-ขวา 4">
          <a:extLst>
            <a:ext uri="{FF2B5EF4-FFF2-40B4-BE49-F238E27FC236}">
              <a16:creationId xmlns:a16="http://schemas.microsoft.com/office/drawing/2014/main" id="{F88637BD-F49C-40D1-AF37-33A3D5CA9605}"/>
            </a:ext>
          </a:extLst>
        </xdr:cNvPr>
        <xdr:cNvSpPr/>
      </xdr:nvSpPr>
      <xdr:spPr>
        <a:xfrm>
          <a:off x="4200524" y="42062401"/>
          <a:ext cx="514352" cy="7619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276224</xdr:colOff>
      <xdr:row>105</xdr:row>
      <xdr:rowOff>139060</xdr:rowOff>
    </xdr:from>
    <xdr:to>
      <xdr:col>14</xdr:col>
      <xdr:colOff>228599</xdr:colOff>
      <xdr:row>105</xdr:row>
      <xdr:rowOff>184779</xdr:rowOff>
    </xdr:to>
    <xdr:sp macro="" textlink="">
      <xdr:nvSpPr>
        <xdr:cNvPr id="83" name="ลูกศรซ้าย-ขวา 4">
          <a:extLst>
            <a:ext uri="{FF2B5EF4-FFF2-40B4-BE49-F238E27FC236}">
              <a16:creationId xmlns:a16="http://schemas.microsoft.com/office/drawing/2014/main" id="{4C6AC883-95BD-49D4-B3CE-8F48653304FB}"/>
            </a:ext>
          </a:extLst>
        </xdr:cNvPr>
        <xdr:cNvSpPr/>
      </xdr:nvSpPr>
      <xdr:spPr>
        <a:xfrm>
          <a:off x="5114924" y="33705160"/>
          <a:ext cx="20097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19050</xdr:colOff>
      <xdr:row>134</xdr:row>
      <xdr:rowOff>104775</xdr:rowOff>
    </xdr:from>
    <xdr:to>
      <xdr:col>11</xdr:col>
      <xdr:colOff>257175</xdr:colOff>
      <xdr:row>134</xdr:row>
      <xdr:rowOff>150494</xdr:rowOff>
    </xdr:to>
    <xdr:sp macro="" textlink="">
      <xdr:nvSpPr>
        <xdr:cNvPr id="10" name="ลูกศรซ้าย-ขวา 4">
          <a:extLst>
            <a:ext uri="{FF2B5EF4-FFF2-40B4-BE49-F238E27FC236}">
              <a16:creationId xmlns:a16="http://schemas.microsoft.com/office/drawing/2014/main" id="{DE4F92BD-46E4-4FD6-9B12-8E9ECAF7A9E5}"/>
            </a:ext>
          </a:extLst>
        </xdr:cNvPr>
        <xdr:cNvSpPr/>
      </xdr:nvSpPr>
      <xdr:spPr>
        <a:xfrm>
          <a:off x="5648325" y="454342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38100</xdr:colOff>
      <xdr:row>137</xdr:row>
      <xdr:rowOff>123825</xdr:rowOff>
    </xdr:from>
    <xdr:to>
      <xdr:col>15</xdr:col>
      <xdr:colOff>247650</xdr:colOff>
      <xdr:row>137</xdr:row>
      <xdr:rowOff>171450</xdr:rowOff>
    </xdr:to>
    <xdr:sp macro="" textlink="">
      <xdr:nvSpPr>
        <xdr:cNvPr id="14" name="ลูกศรซ้าย-ขวา 4">
          <a:extLst>
            <a:ext uri="{FF2B5EF4-FFF2-40B4-BE49-F238E27FC236}">
              <a16:creationId xmlns:a16="http://schemas.microsoft.com/office/drawing/2014/main" id="{E8FAF458-0AB0-4572-9D96-757952F6FF9B}"/>
            </a:ext>
          </a:extLst>
        </xdr:cNvPr>
        <xdr:cNvSpPr/>
      </xdr:nvSpPr>
      <xdr:spPr>
        <a:xfrm>
          <a:off x="5153025" y="56654700"/>
          <a:ext cx="2247900" cy="4762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152</xdr:row>
      <xdr:rowOff>133350</xdr:rowOff>
    </xdr:from>
    <xdr:to>
      <xdr:col>6</xdr:col>
      <xdr:colOff>228600</xdr:colOff>
      <xdr:row>152</xdr:row>
      <xdr:rowOff>179069</xdr:rowOff>
    </xdr:to>
    <xdr:sp macro="" textlink="">
      <xdr:nvSpPr>
        <xdr:cNvPr id="16" name="ลูกศรซ้าย-ขวา 4">
          <a:extLst>
            <a:ext uri="{FF2B5EF4-FFF2-40B4-BE49-F238E27FC236}">
              <a16:creationId xmlns:a16="http://schemas.microsoft.com/office/drawing/2014/main" id="{82A6FB17-731A-427C-8863-49081782BD2F}"/>
            </a:ext>
          </a:extLst>
        </xdr:cNvPr>
        <xdr:cNvSpPr/>
      </xdr:nvSpPr>
      <xdr:spPr>
        <a:xfrm>
          <a:off x="4333875" y="62541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167</xdr:row>
      <xdr:rowOff>133350</xdr:rowOff>
    </xdr:from>
    <xdr:to>
      <xdr:col>6</xdr:col>
      <xdr:colOff>228600</xdr:colOff>
      <xdr:row>167</xdr:row>
      <xdr:rowOff>179069</xdr:rowOff>
    </xdr:to>
    <xdr:sp macro="" textlink="">
      <xdr:nvSpPr>
        <xdr:cNvPr id="17" name="ลูกศรซ้าย-ขวา 4">
          <a:extLst>
            <a:ext uri="{FF2B5EF4-FFF2-40B4-BE49-F238E27FC236}">
              <a16:creationId xmlns:a16="http://schemas.microsoft.com/office/drawing/2014/main" id="{E0D51737-6419-4B1C-8CD7-EEE7CFF64F58}"/>
            </a:ext>
          </a:extLst>
        </xdr:cNvPr>
        <xdr:cNvSpPr/>
      </xdr:nvSpPr>
      <xdr:spPr>
        <a:xfrm>
          <a:off x="4333875" y="62541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182</xdr:row>
      <xdr:rowOff>133350</xdr:rowOff>
    </xdr:from>
    <xdr:to>
      <xdr:col>6</xdr:col>
      <xdr:colOff>228600</xdr:colOff>
      <xdr:row>182</xdr:row>
      <xdr:rowOff>179069</xdr:rowOff>
    </xdr:to>
    <xdr:sp macro="" textlink="">
      <xdr:nvSpPr>
        <xdr:cNvPr id="18" name="ลูกศรซ้าย-ขวา 4">
          <a:extLst>
            <a:ext uri="{FF2B5EF4-FFF2-40B4-BE49-F238E27FC236}">
              <a16:creationId xmlns:a16="http://schemas.microsoft.com/office/drawing/2014/main" id="{9590CCD4-CD95-461A-A444-42A84FC2C22C}"/>
            </a:ext>
          </a:extLst>
        </xdr:cNvPr>
        <xdr:cNvSpPr/>
      </xdr:nvSpPr>
      <xdr:spPr>
        <a:xfrm>
          <a:off x="4333875" y="667131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5</xdr:col>
      <xdr:colOff>28575</xdr:colOff>
      <xdr:row>197</xdr:row>
      <xdr:rowOff>95250</xdr:rowOff>
    </xdr:from>
    <xdr:to>
      <xdr:col>9</xdr:col>
      <xdr:colOff>228600</xdr:colOff>
      <xdr:row>197</xdr:row>
      <xdr:rowOff>140969</xdr:rowOff>
    </xdr:to>
    <xdr:sp macro="" textlink="">
      <xdr:nvSpPr>
        <xdr:cNvPr id="19" name="ลูกศรซ้าย-ขวา 4">
          <a:extLst>
            <a:ext uri="{FF2B5EF4-FFF2-40B4-BE49-F238E27FC236}">
              <a16:creationId xmlns:a16="http://schemas.microsoft.com/office/drawing/2014/main" id="{E3FEB3CC-B1CB-433B-9542-9C471723D2CF}"/>
            </a:ext>
          </a:extLst>
        </xdr:cNvPr>
        <xdr:cNvSpPr/>
      </xdr:nvSpPr>
      <xdr:spPr>
        <a:xfrm>
          <a:off x="4600575" y="62255400"/>
          <a:ext cx="12573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9525</xdr:colOff>
      <xdr:row>216</xdr:row>
      <xdr:rowOff>76200</xdr:rowOff>
    </xdr:from>
    <xdr:to>
      <xdr:col>9</xdr:col>
      <xdr:colOff>228600</xdr:colOff>
      <xdr:row>216</xdr:row>
      <xdr:rowOff>121919</xdr:rowOff>
    </xdr:to>
    <xdr:sp macro="" textlink="">
      <xdr:nvSpPr>
        <xdr:cNvPr id="20" name="ลูกศรซ้าย-ขวา 4">
          <a:extLst>
            <a:ext uri="{FF2B5EF4-FFF2-40B4-BE49-F238E27FC236}">
              <a16:creationId xmlns:a16="http://schemas.microsoft.com/office/drawing/2014/main" id="{5D42EB74-8F1F-4C79-9D10-3E52E70A9F34}"/>
            </a:ext>
          </a:extLst>
        </xdr:cNvPr>
        <xdr:cNvSpPr/>
      </xdr:nvSpPr>
      <xdr:spPr>
        <a:xfrm>
          <a:off x="5124450" y="665797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38100</xdr:colOff>
      <xdr:row>240</xdr:row>
      <xdr:rowOff>114300</xdr:rowOff>
    </xdr:from>
    <xdr:to>
      <xdr:col>9</xdr:col>
      <xdr:colOff>228600</xdr:colOff>
      <xdr:row>240</xdr:row>
      <xdr:rowOff>160019</xdr:rowOff>
    </xdr:to>
    <xdr:sp macro="" textlink="">
      <xdr:nvSpPr>
        <xdr:cNvPr id="22" name="ลูกศรซ้าย-ขวา 4">
          <a:extLst>
            <a:ext uri="{FF2B5EF4-FFF2-40B4-BE49-F238E27FC236}">
              <a16:creationId xmlns:a16="http://schemas.microsoft.com/office/drawing/2014/main" id="{BC43188A-566C-4119-91A7-6DA27F0565A3}"/>
            </a:ext>
          </a:extLst>
        </xdr:cNvPr>
        <xdr:cNvSpPr/>
      </xdr:nvSpPr>
      <xdr:spPr>
        <a:xfrm>
          <a:off x="4876800" y="71447025"/>
          <a:ext cx="9810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41910</xdr:colOff>
      <xdr:row>257</xdr:row>
      <xdr:rowOff>97155</xdr:rowOff>
    </xdr:from>
    <xdr:to>
      <xdr:col>10</xdr:col>
      <xdr:colOff>3810</xdr:colOff>
      <xdr:row>257</xdr:row>
      <xdr:rowOff>142874</xdr:rowOff>
    </xdr:to>
    <xdr:sp macro="" textlink="">
      <xdr:nvSpPr>
        <xdr:cNvPr id="24" name="ลูกศรซ้าย-ขวา 4">
          <a:extLst>
            <a:ext uri="{FF2B5EF4-FFF2-40B4-BE49-F238E27FC236}">
              <a16:creationId xmlns:a16="http://schemas.microsoft.com/office/drawing/2014/main" id="{B9280A9B-C5C7-4841-9574-87E2EB79377F}"/>
            </a:ext>
          </a:extLst>
        </xdr:cNvPr>
        <xdr:cNvSpPr/>
      </xdr:nvSpPr>
      <xdr:spPr>
        <a:xfrm>
          <a:off x="5156835" y="7489698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74295</xdr:colOff>
      <xdr:row>276</xdr:row>
      <xdr:rowOff>102870</xdr:rowOff>
    </xdr:from>
    <xdr:to>
      <xdr:col>6</xdr:col>
      <xdr:colOff>236220</xdr:colOff>
      <xdr:row>276</xdr:row>
      <xdr:rowOff>148589</xdr:rowOff>
    </xdr:to>
    <xdr:sp macro="" textlink="">
      <xdr:nvSpPr>
        <xdr:cNvPr id="25" name="ลูกศรซ้าย-ขวา 4">
          <a:extLst>
            <a:ext uri="{FF2B5EF4-FFF2-40B4-BE49-F238E27FC236}">
              <a16:creationId xmlns:a16="http://schemas.microsoft.com/office/drawing/2014/main" id="{E1A2E6BD-3085-47B8-8678-5EEFB370FD85}"/>
            </a:ext>
          </a:extLst>
        </xdr:cNvPr>
        <xdr:cNvSpPr/>
      </xdr:nvSpPr>
      <xdr:spPr>
        <a:xfrm>
          <a:off x="4341495" y="8477631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293</xdr:row>
      <xdr:rowOff>133350</xdr:rowOff>
    </xdr:from>
    <xdr:to>
      <xdr:col>6</xdr:col>
      <xdr:colOff>228600</xdr:colOff>
      <xdr:row>293</xdr:row>
      <xdr:rowOff>179069</xdr:rowOff>
    </xdr:to>
    <xdr:sp macro="" textlink="">
      <xdr:nvSpPr>
        <xdr:cNvPr id="26" name="ลูกศรซ้าย-ขวา 4">
          <a:extLst>
            <a:ext uri="{FF2B5EF4-FFF2-40B4-BE49-F238E27FC236}">
              <a16:creationId xmlns:a16="http://schemas.microsoft.com/office/drawing/2014/main" id="{1699435E-AA50-4718-9D32-3C8693035CE3}"/>
            </a:ext>
          </a:extLst>
        </xdr:cNvPr>
        <xdr:cNvSpPr/>
      </xdr:nvSpPr>
      <xdr:spPr>
        <a:xfrm>
          <a:off x="4333875" y="9281160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28575</xdr:colOff>
      <xdr:row>308</xdr:row>
      <xdr:rowOff>133350</xdr:rowOff>
    </xdr:from>
    <xdr:to>
      <xdr:col>9</xdr:col>
      <xdr:colOff>247650</xdr:colOff>
      <xdr:row>308</xdr:row>
      <xdr:rowOff>179069</xdr:rowOff>
    </xdr:to>
    <xdr:sp macro="" textlink="">
      <xdr:nvSpPr>
        <xdr:cNvPr id="28" name="ลูกศรซ้าย-ขวา 4">
          <a:extLst>
            <a:ext uri="{FF2B5EF4-FFF2-40B4-BE49-F238E27FC236}">
              <a16:creationId xmlns:a16="http://schemas.microsoft.com/office/drawing/2014/main" id="{02A05CAF-2C71-4256-89C1-FE6B7B7A6ADD}"/>
            </a:ext>
          </a:extLst>
        </xdr:cNvPr>
        <xdr:cNvSpPr/>
      </xdr:nvSpPr>
      <xdr:spPr>
        <a:xfrm>
          <a:off x="5143500" y="880014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28575</xdr:colOff>
      <xdr:row>323</xdr:row>
      <xdr:rowOff>114300</xdr:rowOff>
    </xdr:from>
    <xdr:to>
      <xdr:col>9</xdr:col>
      <xdr:colOff>247650</xdr:colOff>
      <xdr:row>323</xdr:row>
      <xdr:rowOff>160019</xdr:rowOff>
    </xdr:to>
    <xdr:sp macro="" textlink="">
      <xdr:nvSpPr>
        <xdr:cNvPr id="29" name="ลูกศรซ้าย-ขวา 4">
          <a:extLst>
            <a:ext uri="{FF2B5EF4-FFF2-40B4-BE49-F238E27FC236}">
              <a16:creationId xmlns:a16="http://schemas.microsoft.com/office/drawing/2014/main" id="{79EC5F2B-29F6-4CB4-B822-82F6DE02B7CE}"/>
            </a:ext>
          </a:extLst>
        </xdr:cNvPr>
        <xdr:cNvSpPr/>
      </xdr:nvSpPr>
      <xdr:spPr>
        <a:xfrm>
          <a:off x="5143500" y="921924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0</xdr:colOff>
      <xdr:row>339</xdr:row>
      <xdr:rowOff>85725</xdr:rowOff>
    </xdr:from>
    <xdr:to>
      <xdr:col>9</xdr:col>
      <xdr:colOff>219075</xdr:colOff>
      <xdr:row>339</xdr:row>
      <xdr:rowOff>131444</xdr:rowOff>
    </xdr:to>
    <xdr:sp macro="" textlink="">
      <xdr:nvSpPr>
        <xdr:cNvPr id="30" name="ลูกศรซ้าย-ขวา 4">
          <a:extLst>
            <a:ext uri="{FF2B5EF4-FFF2-40B4-BE49-F238E27FC236}">
              <a16:creationId xmlns:a16="http://schemas.microsoft.com/office/drawing/2014/main" id="{2ACDA2C8-A709-4DAA-A599-35D98B1DBFD9}"/>
            </a:ext>
          </a:extLst>
        </xdr:cNvPr>
        <xdr:cNvSpPr/>
      </xdr:nvSpPr>
      <xdr:spPr>
        <a:xfrm>
          <a:off x="5114925" y="964501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66675</xdr:colOff>
      <xdr:row>358</xdr:row>
      <xdr:rowOff>87631</xdr:rowOff>
    </xdr:from>
    <xdr:to>
      <xdr:col>10</xdr:col>
      <xdr:colOff>219075</xdr:colOff>
      <xdr:row>358</xdr:row>
      <xdr:rowOff>133350</xdr:rowOff>
    </xdr:to>
    <xdr:sp macro="" textlink="">
      <xdr:nvSpPr>
        <xdr:cNvPr id="49" name="ลูกศรซ้าย-ขวา 4">
          <a:extLst>
            <a:ext uri="{FF2B5EF4-FFF2-40B4-BE49-F238E27FC236}">
              <a16:creationId xmlns:a16="http://schemas.microsoft.com/office/drawing/2014/main" id="{563E62AC-2DA0-4235-8CCD-EB85C04D2AC5}"/>
            </a:ext>
          </a:extLst>
        </xdr:cNvPr>
        <xdr:cNvSpPr/>
      </xdr:nvSpPr>
      <xdr:spPr>
        <a:xfrm flipV="1">
          <a:off x="4333875" y="139333606"/>
          <a:ext cx="177165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28575</xdr:colOff>
      <xdr:row>376</xdr:row>
      <xdr:rowOff>118110</xdr:rowOff>
    </xdr:from>
    <xdr:to>
      <xdr:col>9</xdr:col>
      <xdr:colOff>247650</xdr:colOff>
      <xdr:row>376</xdr:row>
      <xdr:rowOff>163829</xdr:rowOff>
    </xdr:to>
    <xdr:sp macro="" textlink="">
      <xdr:nvSpPr>
        <xdr:cNvPr id="102" name="ลูกศรซ้าย-ขวา 4">
          <a:extLst>
            <a:ext uri="{FF2B5EF4-FFF2-40B4-BE49-F238E27FC236}">
              <a16:creationId xmlns:a16="http://schemas.microsoft.com/office/drawing/2014/main" id="{3247A76C-F262-412F-B02C-C3315C639E9A}"/>
            </a:ext>
          </a:extLst>
        </xdr:cNvPr>
        <xdr:cNvSpPr/>
      </xdr:nvSpPr>
      <xdr:spPr>
        <a:xfrm>
          <a:off x="5143500" y="14376463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19051</xdr:colOff>
      <xdr:row>381</xdr:row>
      <xdr:rowOff>76200</xdr:rowOff>
    </xdr:from>
    <xdr:to>
      <xdr:col>9</xdr:col>
      <xdr:colOff>238126</xdr:colOff>
      <xdr:row>381</xdr:row>
      <xdr:rowOff>142875</xdr:rowOff>
    </xdr:to>
    <xdr:sp macro="" textlink="">
      <xdr:nvSpPr>
        <xdr:cNvPr id="103" name="ลูกศรซ้าย-ขวา 4">
          <a:extLst>
            <a:ext uri="{FF2B5EF4-FFF2-40B4-BE49-F238E27FC236}">
              <a16:creationId xmlns:a16="http://schemas.microsoft.com/office/drawing/2014/main" id="{94DDA784-7C5F-4D0D-9FF5-B271DB7E43AE}"/>
            </a:ext>
          </a:extLst>
        </xdr:cNvPr>
        <xdr:cNvSpPr/>
      </xdr:nvSpPr>
      <xdr:spPr>
        <a:xfrm>
          <a:off x="4286251" y="144589500"/>
          <a:ext cx="1581150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12</xdr:col>
      <xdr:colOff>0</xdr:colOff>
      <xdr:row>386</xdr:row>
      <xdr:rowOff>99060</xdr:rowOff>
    </xdr:from>
    <xdr:to>
      <xdr:col>14</xdr:col>
      <xdr:colOff>228600</xdr:colOff>
      <xdr:row>386</xdr:row>
      <xdr:rowOff>144779</xdr:rowOff>
    </xdr:to>
    <xdr:sp macro="" textlink="">
      <xdr:nvSpPr>
        <xdr:cNvPr id="105" name="ลูกศรซ้าย-ขวา 4">
          <a:extLst>
            <a:ext uri="{FF2B5EF4-FFF2-40B4-BE49-F238E27FC236}">
              <a16:creationId xmlns:a16="http://schemas.microsoft.com/office/drawing/2014/main" id="{C9FCFF71-97BE-4732-A726-0FB53CC5D9C2}"/>
            </a:ext>
          </a:extLst>
        </xdr:cNvPr>
        <xdr:cNvSpPr/>
      </xdr:nvSpPr>
      <xdr:spPr>
        <a:xfrm>
          <a:off x="6391275" y="14795563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20955</xdr:colOff>
      <xdr:row>392</xdr:row>
      <xdr:rowOff>110490</xdr:rowOff>
    </xdr:from>
    <xdr:to>
      <xdr:col>15</xdr:col>
      <xdr:colOff>259080</xdr:colOff>
      <xdr:row>392</xdr:row>
      <xdr:rowOff>156209</xdr:rowOff>
    </xdr:to>
    <xdr:sp macro="" textlink="">
      <xdr:nvSpPr>
        <xdr:cNvPr id="109" name="ลูกศรซ้าย-ขวา 4">
          <a:extLst>
            <a:ext uri="{FF2B5EF4-FFF2-40B4-BE49-F238E27FC236}">
              <a16:creationId xmlns:a16="http://schemas.microsoft.com/office/drawing/2014/main" id="{C0665850-DF12-4709-B894-E91497258B5D}"/>
            </a:ext>
          </a:extLst>
        </xdr:cNvPr>
        <xdr:cNvSpPr/>
      </xdr:nvSpPr>
      <xdr:spPr>
        <a:xfrm>
          <a:off x="4288155" y="2452687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13335</xdr:colOff>
      <xdr:row>399</xdr:row>
      <xdr:rowOff>95250</xdr:rowOff>
    </xdr:from>
    <xdr:to>
      <xdr:col>15</xdr:col>
      <xdr:colOff>251460</xdr:colOff>
      <xdr:row>399</xdr:row>
      <xdr:rowOff>140969</xdr:rowOff>
    </xdr:to>
    <xdr:sp macro="" textlink="">
      <xdr:nvSpPr>
        <xdr:cNvPr id="115" name="ลูกศรซ้าย-ขวา 4">
          <a:extLst>
            <a:ext uri="{FF2B5EF4-FFF2-40B4-BE49-F238E27FC236}">
              <a16:creationId xmlns:a16="http://schemas.microsoft.com/office/drawing/2014/main" id="{4B433A1C-93C4-4BDD-8703-98DD91539865}"/>
            </a:ext>
          </a:extLst>
        </xdr:cNvPr>
        <xdr:cNvSpPr/>
      </xdr:nvSpPr>
      <xdr:spPr>
        <a:xfrm>
          <a:off x="4280535" y="252279150"/>
          <a:ext cx="312610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6</xdr:col>
      <xdr:colOff>38100</xdr:colOff>
      <xdr:row>437</xdr:row>
      <xdr:rowOff>83819</xdr:rowOff>
    </xdr:from>
    <xdr:to>
      <xdr:col>8</xdr:col>
      <xdr:colOff>228600</xdr:colOff>
      <xdr:row>437</xdr:row>
      <xdr:rowOff>161924</xdr:rowOff>
    </xdr:to>
    <xdr:sp macro="" textlink="">
      <xdr:nvSpPr>
        <xdr:cNvPr id="118" name="ลูกศรซ้าย-ขวา 4">
          <a:extLst>
            <a:ext uri="{FF2B5EF4-FFF2-40B4-BE49-F238E27FC236}">
              <a16:creationId xmlns:a16="http://schemas.microsoft.com/office/drawing/2014/main" id="{1DBC36B5-AB4C-4761-BA4C-A1F623892BF0}"/>
            </a:ext>
          </a:extLst>
        </xdr:cNvPr>
        <xdr:cNvSpPr/>
      </xdr:nvSpPr>
      <xdr:spPr>
        <a:xfrm>
          <a:off x="4876800" y="169952669"/>
          <a:ext cx="723900" cy="7810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19049</xdr:colOff>
      <xdr:row>443</xdr:row>
      <xdr:rowOff>116205</xdr:rowOff>
    </xdr:from>
    <xdr:to>
      <xdr:col>11</xdr:col>
      <xdr:colOff>257174</xdr:colOff>
      <xdr:row>443</xdr:row>
      <xdr:rowOff>190500</xdr:rowOff>
    </xdr:to>
    <xdr:sp macro="" textlink="">
      <xdr:nvSpPr>
        <xdr:cNvPr id="121" name="ลูกศรซ้าย-ขวา 4">
          <a:extLst>
            <a:ext uri="{FF2B5EF4-FFF2-40B4-BE49-F238E27FC236}">
              <a16:creationId xmlns:a16="http://schemas.microsoft.com/office/drawing/2014/main" id="{FB092C69-36BC-49BF-8054-86DAB1700576}"/>
            </a:ext>
          </a:extLst>
        </xdr:cNvPr>
        <xdr:cNvSpPr/>
      </xdr:nvSpPr>
      <xdr:spPr>
        <a:xfrm>
          <a:off x="5648324" y="171918630"/>
          <a:ext cx="733425" cy="7429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32385</xdr:colOff>
      <xdr:row>456</xdr:row>
      <xdr:rowOff>97154</xdr:rowOff>
    </xdr:from>
    <xdr:to>
      <xdr:col>9</xdr:col>
      <xdr:colOff>219075</xdr:colOff>
      <xdr:row>456</xdr:row>
      <xdr:rowOff>152399</xdr:rowOff>
    </xdr:to>
    <xdr:sp macro="" textlink="">
      <xdr:nvSpPr>
        <xdr:cNvPr id="129" name="ลูกศรซ้าย-ขวา 4">
          <a:extLst>
            <a:ext uri="{FF2B5EF4-FFF2-40B4-BE49-F238E27FC236}">
              <a16:creationId xmlns:a16="http://schemas.microsoft.com/office/drawing/2014/main" id="{58AB3B0D-D3C9-4AB4-A0CA-803623FA26A7}"/>
            </a:ext>
          </a:extLst>
        </xdr:cNvPr>
        <xdr:cNvSpPr/>
      </xdr:nvSpPr>
      <xdr:spPr>
        <a:xfrm>
          <a:off x="5147310" y="181015004"/>
          <a:ext cx="701040" cy="552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66675</xdr:colOff>
      <xdr:row>407</xdr:row>
      <xdr:rowOff>95250</xdr:rowOff>
    </xdr:from>
    <xdr:to>
      <xdr:col>13</xdr:col>
      <xdr:colOff>228600</xdr:colOff>
      <xdr:row>407</xdr:row>
      <xdr:rowOff>152400</xdr:rowOff>
    </xdr:to>
    <xdr:sp macro="" textlink="">
      <xdr:nvSpPr>
        <xdr:cNvPr id="63" name="ลูกศรซ้าย-ขวา 4">
          <a:extLst>
            <a:ext uri="{FF2B5EF4-FFF2-40B4-BE49-F238E27FC236}">
              <a16:creationId xmlns:a16="http://schemas.microsoft.com/office/drawing/2014/main" id="{ECABC25D-1C92-4892-AFF7-A42D4D2C9EBA}"/>
            </a:ext>
          </a:extLst>
        </xdr:cNvPr>
        <xdr:cNvSpPr/>
      </xdr:nvSpPr>
      <xdr:spPr>
        <a:xfrm>
          <a:off x="5695950" y="161020125"/>
          <a:ext cx="1181100" cy="57150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3</xdr:col>
      <xdr:colOff>752475</xdr:colOff>
      <xdr:row>407</xdr:row>
      <xdr:rowOff>114300</xdr:rowOff>
    </xdr:from>
    <xdr:to>
      <xdr:col>5</xdr:col>
      <xdr:colOff>247650</xdr:colOff>
      <xdr:row>407</xdr:row>
      <xdr:rowOff>161925</xdr:rowOff>
    </xdr:to>
    <xdr:sp macro="" textlink="">
      <xdr:nvSpPr>
        <xdr:cNvPr id="76" name="ลูกศรซ้าย-ขวา 4">
          <a:extLst>
            <a:ext uri="{FF2B5EF4-FFF2-40B4-BE49-F238E27FC236}">
              <a16:creationId xmlns:a16="http://schemas.microsoft.com/office/drawing/2014/main" id="{E22DC9E2-4557-44FC-975E-FE8778AAEAED}"/>
            </a:ext>
          </a:extLst>
        </xdr:cNvPr>
        <xdr:cNvSpPr/>
      </xdr:nvSpPr>
      <xdr:spPr>
        <a:xfrm>
          <a:off x="4257675" y="161039175"/>
          <a:ext cx="561975" cy="4762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22860</xdr:colOff>
      <xdr:row>468</xdr:row>
      <xdr:rowOff>125730</xdr:rowOff>
    </xdr:from>
    <xdr:to>
      <xdr:col>15</xdr:col>
      <xdr:colOff>276225</xdr:colOff>
      <xdr:row>468</xdr:row>
      <xdr:rowOff>171449</xdr:rowOff>
    </xdr:to>
    <xdr:sp macro="" textlink="">
      <xdr:nvSpPr>
        <xdr:cNvPr id="131" name="ลูกศรซ้าย-ขวา 4">
          <a:extLst>
            <a:ext uri="{FF2B5EF4-FFF2-40B4-BE49-F238E27FC236}">
              <a16:creationId xmlns:a16="http://schemas.microsoft.com/office/drawing/2014/main" id="{D5A0397D-3E32-481F-B41D-03892CCC0975}"/>
            </a:ext>
          </a:extLst>
        </xdr:cNvPr>
        <xdr:cNvSpPr/>
      </xdr:nvSpPr>
      <xdr:spPr>
        <a:xfrm>
          <a:off x="4290060" y="302611155"/>
          <a:ext cx="313944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28575</xdr:colOff>
      <xdr:row>33</xdr:row>
      <xdr:rowOff>76200</xdr:rowOff>
    </xdr:from>
    <xdr:to>
      <xdr:col>15</xdr:col>
      <xdr:colOff>180975</xdr:colOff>
      <xdr:row>33</xdr:row>
      <xdr:rowOff>121919</xdr:rowOff>
    </xdr:to>
    <xdr:sp macro="" textlink="">
      <xdr:nvSpPr>
        <xdr:cNvPr id="88" name="ลูกศรซ้าย-ขวา 4">
          <a:extLst>
            <a:ext uri="{FF2B5EF4-FFF2-40B4-BE49-F238E27FC236}">
              <a16:creationId xmlns:a16="http://schemas.microsoft.com/office/drawing/2014/main" id="{B145C36A-A26B-45B2-9483-1857CF0A49FF}"/>
            </a:ext>
          </a:extLst>
        </xdr:cNvPr>
        <xdr:cNvSpPr/>
      </xdr:nvSpPr>
      <xdr:spPr>
        <a:xfrm>
          <a:off x="4295775" y="9563100"/>
          <a:ext cx="303847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19050</xdr:colOff>
      <xdr:row>124</xdr:row>
      <xdr:rowOff>104775</xdr:rowOff>
    </xdr:from>
    <xdr:to>
      <xdr:col>11</xdr:col>
      <xdr:colOff>257175</xdr:colOff>
      <xdr:row>124</xdr:row>
      <xdr:rowOff>150494</xdr:rowOff>
    </xdr:to>
    <xdr:sp macro="" textlink="">
      <xdr:nvSpPr>
        <xdr:cNvPr id="95" name="ลูกศรซ้าย-ขวา 4">
          <a:extLst>
            <a:ext uri="{FF2B5EF4-FFF2-40B4-BE49-F238E27FC236}">
              <a16:creationId xmlns:a16="http://schemas.microsoft.com/office/drawing/2014/main" id="{A7409676-314F-4723-8D29-484EBCE39535}"/>
            </a:ext>
          </a:extLst>
        </xdr:cNvPr>
        <xdr:cNvSpPr/>
      </xdr:nvSpPr>
      <xdr:spPr>
        <a:xfrm>
          <a:off x="5648325" y="38090475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28575</xdr:colOff>
      <xdr:row>129</xdr:row>
      <xdr:rowOff>114300</xdr:rowOff>
    </xdr:from>
    <xdr:to>
      <xdr:col>15</xdr:col>
      <xdr:colOff>285749</xdr:colOff>
      <xdr:row>129</xdr:row>
      <xdr:rowOff>180975</xdr:rowOff>
    </xdr:to>
    <xdr:sp macro="" textlink="">
      <xdr:nvSpPr>
        <xdr:cNvPr id="123" name="ลูกศรซ้าย-ขวา 4">
          <a:extLst>
            <a:ext uri="{FF2B5EF4-FFF2-40B4-BE49-F238E27FC236}">
              <a16:creationId xmlns:a16="http://schemas.microsoft.com/office/drawing/2014/main" id="{6FC26B0D-B515-45B6-A49D-11668CFD2BE8}"/>
            </a:ext>
          </a:extLst>
        </xdr:cNvPr>
        <xdr:cNvSpPr/>
      </xdr:nvSpPr>
      <xdr:spPr>
        <a:xfrm>
          <a:off x="4295775" y="44253150"/>
          <a:ext cx="3143249" cy="6667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28575</xdr:colOff>
      <xdr:row>386</xdr:row>
      <xdr:rowOff>104775</xdr:rowOff>
    </xdr:from>
    <xdr:to>
      <xdr:col>9</xdr:col>
      <xdr:colOff>247650</xdr:colOff>
      <xdr:row>386</xdr:row>
      <xdr:rowOff>150494</xdr:rowOff>
    </xdr:to>
    <xdr:sp macro="" textlink="">
      <xdr:nvSpPr>
        <xdr:cNvPr id="15" name="ลูกศรซ้าย-ขวา 4">
          <a:extLst>
            <a:ext uri="{FF2B5EF4-FFF2-40B4-BE49-F238E27FC236}">
              <a16:creationId xmlns:a16="http://schemas.microsoft.com/office/drawing/2014/main" id="{2146617A-28FF-4830-A8EF-31B66880DD83}"/>
            </a:ext>
          </a:extLst>
        </xdr:cNvPr>
        <xdr:cNvSpPr/>
      </xdr:nvSpPr>
      <xdr:spPr>
        <a:xfrm>
          <a:off x="5143500" y="147961350"/>
          <a:ext cx="733425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38100</xdr:colOff>
      <xdr:row>395</xdr:row>
      <xdr:rowOff>95250</xdr:rowOff>
    </xdr:from>
    <xdr:to>
      <xdr:col>15</xdr:col>
      <xdr:colOff>276225</xdr:colOff>
      <xdr:row>395</xdr:row>
      <xdr:rowOff>140969</xdr:rowOff>
    </xdr:to>
    <xdr:sp macro="" textlink="">
      <xdr:nvSpPr>
        <xdr:cNvPr id="80" name="ลูกศรซ้าย-ขวา 4">
          <a:extLst>
            <a:ext uri="{FF2B5EF4-FFF2-40B4-BE49-F238E27FC236}">
              <a16:creationId xmlns:a16="http://schemas.microsoft.com/office/drawing/2014/main" id="{8E0CB3C2-1948-4EEA-BF0B-80643743DE4D}"/>
            </a:ext>
          </a:extLst>
        </xdr:cNvPr>
        <xdr:cNvSpPr/>
      </xdr:nvSpPr>
      <xdr:spPr>
        <a:xfrm>
          <a:off x="4305300" y="155238450"/>
          <a:ext cx="31242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402</xdr:row>
      <xdr:rowOff>95250</xdr:rowOff>
    </xdr:from>
    <xdr:to>
      <xdr:col>15</xdr:col>
      <xdr:colOff>257175</xdr:colOff>
      <xdr:row>402</xdr:row>
      <xdr:rowOff>140969</xdr:rowOff>
    </xdr:to>
    <xdr:sp macro="" textlink="">
      <xdr:nvSpPr>
        <xdr:cNvPr id="85" name="ลูกศรซ้าย-ขวา 4">
          <a:extLst>
            <a:ext uri="{FF2B5EF4-FFF2-40B4-BE49-F238E27FC236}">
              <a16:creationId xmlns:a16="http://schemas.microsoft.com/office/drawing/2014/main" id="{4078D989-9DE3-4F11-8F2F-8F3EC5DE58EF}"/>
            </a:ext>
          </a:extLst>
        </xdr:cNvPr>
        <xdr:cNvSpPr/>
      </xdr:nvSpPr>
      <xdr:spPr>
        <a:xfrm>
          <a:off x="4286250" y="158343600"/>
          <a:ext cx="31242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422</xdr:row>
      <xdr:rowOff>95250</xdr:rowOff>
    </xdr:from>
    <xdr:to>
      <xdr:col>15</xdr:col>
      <xdr:colOff>257175</xdr:colOff>
      <xdr:row>422</xdr:row>
      <xdr:rowOff>140969</xdr:rowOff>
    </xdr:to>
    <xdr:sp macro="" textlink="">
      <xdr:nvSpPr>
        <xdr:cNvPr id="86" name="ลูกศรซ้าย-ขวา 4">
          <a:extLst>
            <a:ext uri="{FF2B5EF4-FFF2-40B4-BE49-F238E27FC236}">
              <a16:creationId xmlns:a16="http://schemas.microsoft.com/office/drawing/2014/main" id="{086E3D2A-E46B-45C6-A80F-00D4134611A7}"/>
            </a:ext>
          </a:extLst>
        </xdr:cNvPr>
        <xdr:cNvSpPr/>
      </xdr:nvSpPr>
      <xdr:spPr>
        <a:xfrm>
          <a:off x="4286250" y="159448500"/>
          <a:ext cx="31242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9</xdr:col>
      <xdr:colOff>1</xdr:colOff>
      <xdr:row>440</xdr:row>
      <xdr:rowOff>95250</xdr:rowOff>
    </xdr:from>
    <xdr:to>
      <xdr:col>11</xdr:col>
      <xdr:colOff>1</xdr:colOff>
      <xdr:row>440</xdr:row>
      <xdr:rowOff>140969</xdr:rowOff>
    </xdr:to>
    <xdr:sp macro="" textlink="">
      <xdr:nvSpPr>
        <xdr:cNvPr id="92" name="ลูกศรซ้าย-ขวา 4">
          <a:extLst>
            <a:ext uri="{FF2B5EF4-FFF2-40B4-BE49-F238E27FC236}">
              <a16:creationId xmlns:a16="http://schemas.microsoft.com/office/drawing/2014/main" id="{8919DE6B-8C5C-409B-BD22-2390F18BC87A}"/>
            </a:ext>
          </a:extLst>
        </xdr:cNvPr>
        <xdr:cNvSpPr/>
      </xdr:nvSpPr>
      <xdr:spPr>
        <a:xfrm>
          <a:off x="5629276" y="172173900"/>
          <a:ext cx="4953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9525</xdr:colOff>
      <xdr:row>446</xdr:row>
      <xdr:rowOff>85725</xdr:rowOff>
    </xdr:from>
    <xdr:to>
      <xdr:col>15</xdr:col>
      <xdr:colOff>247650</xdr:colOff>
      <xdr:row>446</xdr:row>
      <xdr:rowOff>131444</xdr:rowOff>
    </xdr:to>
    <xdr:sp macro="" textlink="">
      <xdr:nvSpPr>
        <xdr:cNvPr id="128" name="ลูกศรซ้าย-ขวา 4">
          <a:extLst>
            <a:ext uri="{FF2B5EF4-FFF2-40B4-BE49-F238E27FC236}">
              <a16:creationId xmlns:a16="http://schemas.microsoft.com/office/drawing/2014/main" id="{C15FBF4D-BA89-4AF7-B360-CBE1A04FEB4C}"/>
            </a:ext>
          </a:extLst>
        </xdr:cNvPr>
        <xdr:cNvSpPr/>
      </xdr:nvSpPr>
      <xdr:spPr>
        <a:xfrm>
          <a:off x="4276725" y="176583975"/>
          <a:ext cx="312420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4</xdr:col>
      <xdr:colOff>19050</xdr:colOff>
      <xdr:row>462</xdr:row>
      <xdr:rowOff>95250</xdr:rowOff>
    </xdr:from>
    <xdr:to>
      <xdr:col>15</xdr:col>
      <xdr:colOff>272415</xdr:colOff>
      <xdr:row>462</xdr:row>
      <xdr:rowOff>140969</xdr:rowOff>
    </xdr:to>
    <xdr:sp macro="" textlink="">
      <xdr:nvSpPr>
        <xdr:cNvPr id="136" name="ลูกศรซ้าย-ขวา 4">
          <a:extLst>
            <a:ext uri="{FF2B5EF4-FFF2-40B4-BE49-F238E27FC236}">
              <a16:creationId xmlns:a16="http://schemas.microsoft.com/office/drawing/2014/main" id="{4C4891B5-C1D3-4CE6-A714-110D72F61BD2}"/>
            </a:ext>
          </a:extLst>
        </xdr:cNvPr>
        <xdr:cNvSpPr/>
      </xdr:nvSpPr>
      <xdr:spPr>
        <a:xfrm>
          <a:off x="4286250" y="182670450"/>
          <a:ext cx="3139440" cy="45719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7</xdr:col>
      <xdr:colOff>38100</xdr:colOff>
      <xdr:row>452</xdr:row>
      <xdr:rowOff>95250</xdr:rowOff>
    </xdr:from>
    <xdr:to>
      <xdr:col>9</xdr:col>
      <xdr:colOff>224790</xdr:colOff>
      <xdr:row>452</xdr:row>
      <xdr:rowOff>150495</xdr:rowOff>
    </xdr:to>
    <xdr:sp macro="" textlink="">
      <xdr:nvSpPr>
        <xdr:cNvPr id="138" name="ลูกศรซ้าย-ขวา 4">
          <a:extLst>
            <a:ext uri="{FF2B5EF4-FFF2-40B4-BE49-F238E27FC236}">
              <a16:creationId xmlns:a16="http://schemas.microsoft.com/office/drawing/2014/main" id="{BFE25153-B48D-41B2-9021-642BB050C611}"/>
            </a:ext>
          </a:extLst>
        </xdr:cNvPr>
        <xdr:cNvSpPr/>
      </xdr:nvSpPr>
      <xdr:spPr>
        <a:xfrm>
          <a:off x="5153025" y="179355750"/>
          <a:ext cx="701040" cy="55245"/>
        </a:xfrm>
        <a:prstGeom prst="left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475"/>
  <sheetViews>
    <sheetView tabSelected="1" topLeftCell="A394" workbookViewId="0">
      <selection activeCell="E484" sqref="E484"/>
    </sheetView>
  </sheetViews>
  <sheetFormatPr defaultRowHeight="14.4"/>
  <cols>
    <col min="1" max="1" width="4" customWidth="1"/>
    <col min="2" max="3" width="21" customWidth="1"/>
    <col min="4" max="4" width="10" customWidth="1"/>
    <col min="5" max="5" width="4" customWidth="1"/>
    <col min="6" max="6" width="3.44140625" customWidth="1"/>
    <col min="7" max="7" width="3.6640625" customWidth="1"/>
    <col min="8" max="10" width="3.33203125" customWidth="1"/>
    <col min="11" max="11" width="3.109375" customWidth="1"/>
    <col min="12" max="12" width="3.44140625" customWidth="1"/>
    <col min="13" max="13" width="3.33203125" customWidth="1"/>
    <col min="14" max="14" width="3.21875" customWidth="1"/>
    <col min="15" max="15" width="3.33203125" customWidth="1"/>
    <col min="16" max="16" width="3.77734375" customWidth="1"/>
    <col min="17" max="17" width="14.109375" customWidth="1"/>
    <col min="18" max="18" width="11.88671875" customWidth="1"/>
  </cols>
  <sheetData>
    <row r="1" spans="1:22" s="5" customFormat="1"/>
    <row r="2" spans="1:22" s="5" customFormat="1" ht="20.100000000000001" customHeight="1">
      <c r="A2" s="215" t="s">
        <v>179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</row>
    <row r="3" spans="1:22" s="5" customFormat="1" ht="20.100000000000001" customHeight="1">
      <c r="A3" s="215" t="s">
        <v>0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  <c r="Q3" s="215"/>
      <c r="R3" s="215"/>
    </row>
    <row r="4" spans="1:22" s="5" customFormat="1" ht="14.25" customHeight="1">
      <c r="A4" s="6"/>
      <c r="B4" s="6"/>
      <c r="C4" s="7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</row>
    <row r="5" spans="1:22" ht="30" customHeight="1">
      <c r="A5" s="216" t="s">
        <v>373</v>
      </c>
      <c r="B5" s="217"/>
      <c r="C5" s="217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8"/>
      <c r="Q5" s="222" t="s">
        <v>74</v>
      </c>
      <c r="R5" s="223"/>
    </row>
    <row r="6" spans="1:22" ht="27.75" customHeight="1">
      <c r="A6" s="219"/>
      <c r="B6" s="220"/>
      <c r="C6" s="220"/>
      <c r="D6" s="220"/>
      <c r="E6" s="220"/>
      <c r="F6" s="220"/>
      <c r="G6" s="220"/>
      <c r="H6" s="220"/>
      <c r="I6" s="220"/>
      <c r="J6" s="220"/>
      <c r="K6" s="220"/>
      <c r="L6" s="220"/>
      <c r="M6" s="220"/>
      <c r="N6" s="220"/>
      <c r="O6" s="220"/>
      <c r="P6" s="221"/>
      <c r="Q6" s="224"/>
      <c r="R6" s="225"/>
    </row>
    <row r="7" spans="1:22" ht="18">
      <c r="A7" s="228" t="s">
        <v>1</v>
      </c>
      <c r="B7" s="228" t="s">
        <v>2</v>
      </c>
      <c r="C7" s="226" t="s">
        <v>20</v>
      </c>
      <c r="D7" s="228" t="s">
        <v>3</v>
      </c>
      <c r="E7" s="230" t="s">
        <v>4</v>
      </c>
      <c r="F7" s="231"/>
      <c r="G7" s="231"/>
      <c r="H7" s="231"/>
      <c r="I7" s="231"/>
      <c r="J7" s="231"/>
      <c r="K7" s="231"/>
      <c r="L7" s="231"/>
      <c r="M7" s="231"/>
      <c r="N7" s="231"/>
      <c r="O7" s="231"/>
      <c r="P7" s="232"/>
      <c r="Q7" s="226" t="s">
        <v>5</v>
      </c>
      <c r="R7" s="226" t="s">
        <v>6</v>
      </c>
    </row>
    <row r="8" spans="1:22" ht="18">
      <c r="A8" s="229"/>
      <c r="B8" s="229"/>
      <c r="C8" s="227"/>
      <c r="D8" s="229"/>
      <c r="E8" s="50" t="s">
        <v>7</v>
      </c>
      <c r="F8" s="8" t="s">
        <v>8</v>
      </c>
      <c r="G8" s="8" t="s">
        <v>9</v>
      </c>
      <c r="H8" s="8" t="s">
        <v>10</v>
      </c>
      <c r="I8" s="8" t="s">
        <v>11</v>
      </c>
      <c r="J8" s="8" t="s">
        <v>12</v>
      </c>
      <c r="K8" s="8" t="s">
        <v>13</v>
      </c>
      <c r="L8" s="8" t="s">
        <v>14</v>
      </c>
      <c r="M8" s="8" t="s">
        <v>15</v>
      </c>
      <c r="N8" s="8" t="s">
        <v>16</v>
      </c>
      <c r="O8" s="8" t="s">
        <v>17</v>
      </c>
      <c r="P8" s="8" t="s">
        <v>18</v>
      </c>
      <c r="Q8" s="227"/>
      <c r="R8" s="227"/>
    </row>
    <row r="9" spans="1:22" ht="21.75" customHeight="1">
      <c r="A9" s="8">
        <v>1</v>
      </c>
      <c r="B9" s="166" t="s">
        <v>180</v>
      </c>
      <c r="C9" s="235" t="s">
        <v>75</v>
      </c>
      <c r="D9" s="167">
        <v>19000000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 t="s">
        <v>26</v>
      </c>
      <c r="R9" s="15">
        <v>9977500</v>
      </c>
    </row>
    <row r="10" spans="1:22" ht="21.75" customHeight="1">
      <c r="A10" s="16"/>
      <c r="B10" s="168"/>
      <c r="C10" s="236"/>
      <c r="D10" s="29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21"/>
      <c r="R10" s="20"/>
    </row>
    <row r="11" spans="1:22" ht="21.75" customHeight="1">
      <c r="A11" s="16"/>
      <c r="B11" s="168"/>
      <c r="C11" s="236"/>
      <c r="D11" s="29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21"/>
      <c r="R11" s="20"/>
    </row>
    <row r="12" spans="1:22" ht="21.75" customHeight="1">
      <c r="A12" s="169">
        <v>2</v>
      </c>
      <c r="B12" s="170" t="s">
        <v>181</v>
      </c>
      <c r="C12" s="170" t="s">
        <v>76</v>
      </c>
      <c r="D12" s="171">
        <v>5400000</v>
      </c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4" t="s">
        <v>26</v>
      </c>
      <c r="R12" s="102">
        <v>2523400</v>
      </c>
    </row>
    <row r="13" spans="1:22" ht="21.75" customHeight="1">
      <c r="A13" s="35"/>
      <c r="B13" s="39"/>
      <c r="C13" s="39" t="s">
        <v>77</v>
      </c>
      <c r="D13" s="173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4"/>
      <c r="R13" s="174"/>
    </row>
    <row r="14" spans="1:22" ht="21.75" customHeight="1">
      <c r="A14" s="35"/>
      <c r="B14" s="39"/>
      <c r="C14" s="39"/>
      <c r="D14" s="173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3"/>
      <c r="R14" s="173"/>
      <c r="V14" s="175"/>
    </row>
    <row r="15" spans="1:22" ht="21.75" customHeight="1">
      <c r="A15" s="35"/>
      <c r="B15" s="176"/>
      <c r="C15" s="39"/>
      <c r="D15" s="177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8"/>
      <c r="R15" s="173"/>
      <c r="V15" s="175"/>
    </row>
    <row r="16" spans="1:22" ht="21.75" customHeight="1">
      <c r="A16" s="169">
        <v>3</v>
      </c>
      <c r="B16" s="179" t="s">
        <v>182</v>
      </c>
      <c r="C16" s="170" t="s">
        <v>78</v>
      </c>
      <c r="D16" s="180">
        <v>150000</v>
      </c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4" t="s">
        <v>26</v>
      </c>
      <c r="R16" s="102">
        <v>69500</v>
      </c>
    </row>
    <row r="17" spans="1:18" ht="21.75" customHeight="1">
      <c r="A17" s="35"/>
      <c r="B17" s="176"/>
      <c r="C17" s="39" t="s">
        <v>79</v>
      </c>
      <c r="D17" s="177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81"/>
      <c r="R17" s="173"/>
    </row>
    <row r="18" spans="1:18" ht="21.75" customHeight="1">
      <c r="A18" s="35"/>
      <c r="B18" s="176"/>
      <c r="C18" s="39"/>
      <c r="D18" s="177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7"/>
      <c r="R18" s="173"/>
    </row>
    <row r="19" spans="1:18" ht="21.75" customHeight="1">
      <c r="A19" s="169">
        <v>4</v>
      </c>
      <c r="B19" s="170" t="s">
        <v>80</v>
      </c>
      <c r="C19" s="170" t="s">
        <v>184</v>
      </c>
      <c r="D19" s="171">
        <v>100000</v>
      </c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4" t="s">
        <v>61</v>
      </c>
      <c r="R19" s="171" t="s">
        <v>376</v>
      </c>
    </row>
    <row r="20" spans="1:18" ht="21.75" customHeight="1">
      <c r="A20" s="35"/>
      <c r="B20" s="39" t="s">
        <v>183</v>
      </c>
      <c r="C20" s="39" t="s">
        <v>185</v>
      </c>
      <c r="D20" s="35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3"/>
      <c r="R20" s="173"/>
    </row>
    <row r="21" spans="1:18" ht="21.75" customHeight="1">
      <c r="A21" s="35"/>
      <c r="B21" s="39"/>
      <c r="C21" s="39" t="s">
        <v>28</v>
      </c>
      <c r="D21" s="35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3"/>
      <c r="R21" s="173"/>
    </row>
    <row r="22" spans="1:18" ht="18">
      <c r="A22" s="237" t="s">
        <v>81</v>
      </c>
      <c r="B22" s="238"/>
      <c r="C22" s="182"/>
      <c r="D22" s="183">
        <v>24650000</v>
      </c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81"/>
      <c r="R22" s="183"/>
    </row>
    <row r="23" spans="1:18" ht="18">
      <c r="A23" s="194" t="s">
        <v>395</v>
      </c>
      <c r="B23" s="194"/>
      <c r="C23" s="194"/>
      <c r="D23" s="194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6"/>
      <c r="R23" s="196"/>
    </row>
    <row r="24" spans="1:18" ht="18" customHeight="1">
      <c r="A24" s="8">
        <v>1</v>
      </c>
      <c r="B24" s="9" t="s">
        <v>67</v>
      </c>
      <c r="C24" s="10" t="s">
        <v>85</v>
      </c>
      <c r="D24" s="187">
        <v>3000</v>
      </c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4" t="s">
        <v>61</v>
      </c>
      <c r="R24" s="171" t="s">
        <v>376</v>
      </c>
    </row>
    <row r="25" spans="1:18" ht="18" customHeight="1">
      <c r="A25" s="16"/>
      <c r="B25" s="17" t="s">
        <v>82</v>
      </c>
      <c r="C25" s="18" t="s">
        <v>377</v>
      </c>
      <c r="D25" s="188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21"/>
      <c r="R25" s="20"/>
    </row>
    <row r="26" spans="1:18" ht="18" customHeight="1">
      <c r="A26" s="16"/>
      <c r="B26" s="17" t="s">
        <v>83</v>
      </c>
      <c r="C26" s="18" t="s">
        <v>86</v>
      </c>
      <c r="D26" s="188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21"/>
      <c r="R26" s="20"/>
    </row>
    <row r="27" spans="1:18" ht="18" customHeight="1">
      <c r="A27" s="16"/>
      <c r="B27" s="17" t="s">
        <v>84</v>
      </c>
      <c r="C27" s="18" t="s">
        <v>87</v>
      </c>
      <c r="D27" s="188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21"/>
      <c r="R27" s="20"/>
    </row>
    <row r="28" spans="1:18" ht="18" customHeight="1">
      <c r="A28" s="22"/>
      <c r="B28" s="32"/>
      <c r="C28" s="33" t="s">
        <v>88</v>
      </c>
      <c r="D28" s="189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26"/>
      <c r="R28" s="27"/>
    </row>
    <row r="29" spans="1:18" ht="18" customHeight="1">
      <c r="A29" s="8">
        <v>2</v>
      </c>
      <c r="B29" s="9" t="s">
        <v>69</v>
      </c>
      <c r="C29" s="10" t="s">
        <v>71</v>
      </c>
      <c r="D29" s="187">
        <v>3000</v>
      </c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4" t="s">
        <v>19</v>
      </c>
      <c r="R29" s="15">
        <v>2000</v>
      </c>
    </row>
    <row r="30" spans="1:18" ht="18" customHeight="1">
      <c r="A30" s="16"/>
      <c r="B30" s="17" t="s">
        <v>70</v>
      </c>
      <c r="C30" s="18" t="s">
        <v>68</v>
      </c>
      <c r="D30" s="188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21"/>
      <c r="R30" s="20"/>
    </row>
    <row r="31" spans="1:18" ht="18" customHeight="1">
      <c r="A31" s="16"/>
      <c r="B31" s="17"/>
      <c r="C31" s="18" t="s">
        <v>89</v>
      </c>
      <c r="D31" s="188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21"/>
      <c r="R31" s="20"/>
    </row>
    <row r="32" spans="1:18" ht="18" customHeight="1">
      <c r="A32" s="16"/>
      <c r="B32" s="17"/>
      <c r="C32" s="18" t="s">
        <v>90</v>
      </c>
      <c r="D32" s="188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21"/>
      <c r="R32" s="20"/>
    </row>
    <row r="33" spans="1:18" ht="18" customHeight="1">
      <c r="A33" s="22"/>
      <c r="B33" s="32"/>
      <c r="C33" s="33" t="s">
        <v>91</v>
      </c>
      <c r="D33" s="189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26"/>
      <c r="R33" s="27"/>
    </row>
    <row r="34" spans="1:18" ht="18" customHeight="1">
      <c r="A34" s="8">
        <v>3</v>
      </c>
      <c r="B34" s="9" t="s">
        <v>60</v>
      </c>
      <c r="C34" s="10" t="s">
        <v>65</v>
      </c>
      <c r="D34" s="90">
        <v>10000</v>
      </c>
      <c r="E34" s="1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4" t="s">
        <v>61</v>
      </c>
      <c r="R34" s="171" t="s">
        <v>376</v>
      </c>
    </row>
    <row r="35" spans="1:18" ht="18" customHeight="1">
      <c r="A35" s="16"/>
      <c r="B35" s="190" t="s">
        <v>62</v>
      </c>
      <c r="C35" s="18" t="s">
        <v>66</v>
      </c>
      <c r="D35" s="16"/>
      <c r="E35" s="12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20"/>
      <c r="R35" s="20"/>
    </row>
    <row r="36" spans="1:18" ht="18" customHeight="1">
      <c r="A36" s="16"/>
      <c r="B36" s="190" t="s">
        <v>63</v>
      </c>
      <c r="C36" s="18"/>
      <c r="D36" s="16"/>
      <c r="E36" s="1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21"/>
      <c r="R36" s="20"/>
    </row>
    <row r="37" spans="1:18" ht="18" customHeight="1">
      <c r="A37" s="16"/>
      <c r="B37" s="190" t="s">
        <v>64</v>
      </c>
      <c r="C37" s="18"/>
      <c r="D37" s="16"/>
      <c r="E37" s="12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21"/>
      <c r="R37" s="20"/>
    </row>
    <row r="38" spans="1:18" ht="20.25" customHeight="1">
      <c r="A38" s="22"/>
      <c r="B38" s="32"/>
      <c r="C38" s="24"/>
      <c r="D38" s="22"/>
      <c r="E38" s="12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26"/>
      <c r="R38" s="27"/>
    </row>
    <row r="39" spans="1:18" s="164" customFormat="1" ht="20.25" customHeight="1">
      <c r="A39" s="8">
        <v>4</v>
      </c>
      <c r="B39" s="28" t="s">
        <v>92</v>
      </c>
      <c r="C39" s="10" t="s">
        <v>72</v>
      </c>
      <c r="D39" s="11">
        <v>10000</v>
      </c>
      <c r="E39" s="12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4" t="s">
        <v>61</v>
      </c>
      <c r="R39" s="171" t="s">
        <v>376</v>
      </c>
    </row>
    <row r="40" spans="1:18" s="164" customFormat="1" ht="18" customHeight="1">
      <c r="A40" s="16"/>
      <c r="B40" s="190" t="s">
        <v>186</v>
      </c>
      <c r="C40" s="18" t="s">
        <v>73</v>
      </c>
      <c r="D40" s="19"/>
      <c r="E40" s="12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20"/>
      <c r="R40" s="20"/>
    </row>
    <row r="41" spans="1:18" s="164" customFormat="1" ht="18.75" customHeight="1">
      <c r="A41" s="22"/>
      <c r="B41" s="32"/>
      <c r="C41" s="24" t="s">
        <v>186</v>
      </c>
      <c r="D41" s="25"/>
      <c r="E41" s="12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26"/>
      <c r="R41" s="27"/>
    </row>
    <row r="42" spans="1:18" s="164" customFormat="1" ht="23.25" customHeight="1">
      <c r="A42" s="8">
        <v>5</v>
      </c>
      <c r="B42" s="28" t="s">
        <v>93</v>
      </c>
      <c r="C42" s="10" t="s">
        <v>95</v>
      </c>
      <c r="D42" s="90">
        <v>50000</v>
      </c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14" t="s">
        <v>61</v>
      </c>
      <c r="R42" s="15" t="s">
        <v>376</v>
      </c>
    </row>
    <row r="43" spans="1:18" s="164" customFormat="1" ht="21" customHeight="1">
      <c r="A43" s="16"/>
      <c r="B43" s="35" t="s">
        <v>94</v>
      </c>
      <c r="C43" s="18" t="s">
        <v>94</v>
      </c>
      <c r="D43" s="160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20"/>
      <c r="R43" s="38"/>
    </row>
    <row r="44" spans="1:18" s="164" customFormat="1" ht="24.9" customHeight="1">
      <c r="A44" s="8">
        <v>6</v>
      </c>
      <c r="B44" s="28" t="s">
        <v>96</v>
      </c>
      <c r="C44" s="10" t="s">
        <v>101</v>
      </c>
      <c r="D44" s="90">
        <v>40000</v>
      </c>
      <c r="E44" s="12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60" t="s">
        <v>26</v>
      </c>
      <c r="R44" s="15">
        <v>40000</v>
      </c>
    </row>
    <row r="45" spans="1:18" s="164" customFormat="1" ht="24.9" customHeight="1">
      <c r="A45" s="16"/>
      <c r="B45" s="190" t="s">
        <v>97</v>
      </c>
      <c r="C45" s="18" t="s">
        <v>102</v>
      </c>
      <c r="D45" s="191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92"/>
      <c r="R45" s="192"/>
    </row>
    <row r="46" spans="1:18" s="164" customFormat="1" ht="24.9" customHeight="1">
      <c r="A46" s="16"/>
      <c r="B46" s="190" t="s">
        <v>98</v>
      </c>
      <c r="C46" s="18" t="s">
        <v>103</v>
      </c>
      <c r="D46" s="191"/>
      <c r="E46" s="12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93"/>
      <c r="R46" s="192"/>
    </row>
    <row r="47" spans="1:18" s="164" customFormat="1" ht="24.9" customHeight="1">
      <c r="A47" s="16"/>
      <c r="B47" s="190" t="s">
        <v>99</v>
      </c>
      <c r="C47" s="18" t="s">
        <v>104</v>
      </c>
      <c r="D47" s="191"/>
      <c r="E47" s="12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93"/>
      <c r="R47" s="192"/>
    </row>
    <row r="48" spans="1:18" s="164" customFormat="1" ht="24.9" customHeight="1">
      <c r="A48" s="16"/>
      <c r="B48" s="190" t="s">
        <v>100</v>
      </c>
      <c r="C48" s="18"/>
      <c r="D48" s="191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93"/>
      <c r="R48" s="192"/>
    </row>
    <row r="49" spans="1:18" s="164" customFormat="1" ht="24.9" customHeight="1">
      <c r="A49" s="8">
        <v>7</v>
      </c>
      <c r="B49" s="9" t="s">
        <v>105</v>
      </c>
      <c r="C49" s="10" t="s">
        <v>31</v>
      </c>
      <c r="D49" s="11">
        <v>30000</v>
      </c>
      <c r="E49" s="12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4" t="s">
        <v>61</v>
      </c>
      <c r="R49" s="171" t="s">
        <v>376</v>
      </c>
    </row>
    <row r="50" spans="1:18" s="164" customFormat="1" ht="24.9" customHeight="1">
      <c r="A50" s="16"/>
      <c r="B50" s="17" t="s">
        <v>106</v>
      </c>
      <c r="C50" s="18" t="s">
        <v>187</v>
      </c>
      <c r="D50" s="19"/>
      <c r="E50" s="12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20"/>
      <c r="R50" s="20"/>
    </row>
    <row r="51" spans="1:18" s="164" customFormat="1" ht="24.9" customHeight="1">
      <c r="A51" s="16"/>
      <c r="B51" s="203"/>
      <c r="C51" s="18"/>
      <c r="D51" s="19"/>
      <c r="E51" s="12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20"/>
      <c r="R51" s="20"/>
    </row>
    <row r="52" spans="1:18" s="164" customFormat="1" ht="24.9" customHeight="1">
      <c r="A52" s="16"/>
      <c r="B52" s="203"/>
      <c r="C52" s="18"/>
      <c r="D52" s="19"/>
      <c r="E52" s="12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20"/>
      <c r="R52" s="20"/>
    </row>
    <row r="53" spans="1:18" s="164" customFormat="1" ht="24.9" customHeight="1">
      <c r="A53" s="16"/>
      <c r="B53" s="203"/>
      <c r="C53" s="18"/>
      <c r="D53" s="19"/>
      <c r="E53" s="12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20"/>
      <c r="R53" s="20"/>
    </row>
    <row r="54" spans="1:18" s="202" customFormat="1" ht="20.100000000000001" customHeight="1">
      <c r="A54" s="233" t="s">
        <v>387</v>
      </c>
      <c r="B54" s="234"/>
      <c r="C54" s="197"/>
      <c r="D54" s="41">
        <f>SUM(D24:D50)</f>
        <v>146000</v>
      </c>
      <c r="E54" s="198"/>
      <c r="F54" s="199"/>
      <c r="G54" s="199"/>
      <c r="H54" s="199"/>
      <c r="I54" s="199"/>
      <c r="J54" s="199"/>
      <c r="K54" s="199"/>
      <c r="L54" s="199"/>
      <c r="M54" s="199"/>
      <c r="N54" s="199"/>
      <c r="O54" s="199"/>
      <c r="P54" s="199"/>
      <c r="Q54" s="200"/>
      <c r="R54" s="201"/>
    </row>
    <row r="55" spans="1:18" ht="20.100000000000001" customHeight="1">
      <c r="A55" s="194" t="s">
        <v>395</v>
      </c>
      <c r="B55" s="194"/>
      <c r="C55" s="194"/>
      <c r="D55" s="194"/>
      <c r="E55" s="195"/>
      <c r="F55" s="195"/>
      <c r="G55" s="195"/>
      <c r="H55" s="195"/>
      <c r="I55" s="195"/>
      <c r="J55" s="195"/>
      <c r="K55" s="195"/>
      <c r="L55" s="195"/>
      <c r="M55" s="195"/>
      <c r="N55" s="195"/>
      <c r="O55" s="195"/>
      <c r="P55" s="195"/>
      <c r="Q55" s="196"/>
      <c r="R55" s="196"/>
    </row>
    <row r="56" spans="1:18" ht="18" customHeight="1">
      <c r="A56" s="8">
        <v>1</v>
      </c>
      <c r="B56" s="9" t="s">
        <v>29</v>
      </c>
      <c r="C56" s="10" t="s">
        <v>31</v>
      </c>
      <c r="D56" s="11">
        <v>206200</v>
      </c>
      <c r="E56" s="12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4" t="s">
        <v>19</v>
      </c>
      <c r="R56" s="15">
        <v>206200</v>
      </c>
    </row>
    <row r="57" spans="1:18" ht="18" customHeight="1">
      <c r="A57" s="16"/>
      <c r="B57" s="17" t="s">
        <v>30</v>
      </c>
      <c r="C57" s="18" t="s">
        <v>29</v>
      </c>
      <c r="D57" s="19"/>
      <c r="E57" s="12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20"/>
      <c r="R57" s="20"/>
    </row>
    <row r="58" spans="1:18" ht="18" customHeight="1">
      <c r="A58" s="16"/>
      <c r="B58" s="17" t="s">
        <v>186</v>
      </c>
      <c r="C58" s="18" t="s">
        <v>30</v>
      </c>
      <c r="D58" s="19"/>
      <c r="E58" s="12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21"/>
      <c r="R58" s="20"/>
    </row>
    <row r="59" spans="1:18" ht="18" customHeight="1">
      <c r="A59" s="22"/>
      <c r="B59" s="23"/>
      <c r="C59" s="24" t="s">
        <v>186</v>
      </c>
      <c r="D59" s="25"/>
      <c r="E59" s="12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26"/>
      <c r="R59" s="27"/>
    </row>
    <row r="60" spans="1:18" ht="18" customHeight="1">
      <c r="A60" s="8">
        <v>2</v>
      </c>
      <c r="B60" s="28" t="s">
        <v>33</v>
      </c>
      <c r="C60" s="10" t="s">
        <v>31</v>
      </c>
      <c r="D60" s="11">
        <v>350000</v>
      </c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4" t="s">
        <v>19</v>
      </c>
      <c r="R60" s="15">
        <v>345950</v>
      </c>
    </row>
    <row r="61" spans="1:18" ht="18" customHeight="1">
      <c r="A61" s="16"/>
      <c r="B61" s="18" t="s">
        <v>53</v>
      </c>
      <c r="C61" s="18" t="s">
        <v>33</v>
      </c>
      <c r="D61" s="19"/>
      <c r="E61" s="12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20"/>
      <c r="R61" s="20"/>
    </row>
    <row r="62" spans="1:18" ht="18" customHeight="1">
      <c r="A62" s="29"/>
      <c r="B62" s="18" t="s">
        <v>186</v>
      </c>
      <c r="C62" s="30" t="s">
        <v>53</v>
      </c>
      <c r="D62" s="19"/>
      <c r="E62" s="12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21"/>
      <c r="R62" s="20"/>
    </row>
    <row r="63" spans="1:18" ht="18" customHeight="1">
      <c r="A63" s="31"/>
      <c r="B63" s="32"/>
      <c r="C63" s="33" t="s">
        <v>186</v>
      </c>
      <c r="D63" s="25"/>
      <c r="E63" s="12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26"/>
      <c r="R63" s="27"/>
    </row>
    <row r="64" spans="1:18" ht="18" customHeight="1">
      <c r="A64" s="8">
        <v>3</v>
      </c>
      <c r="B64" s="34" t="s">
        <v>54</v>
      </c>
      <c r="C64" s="10" t="s">
        <v>31</v>
      </c>
      <c r="D64" s="11">
        <v>5000</v>
      </c>
      <c r="E64" s="12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4" t="s">
        <v>19</v>
      </c>
      <c r="R64" s="15">
        <v>4900</v>
      </c>
    </row>
    <row r="65" spans="1:18" ht="18" customHeight="1">
      <c r="A65" s="16"/>
      <c r="B65" s="18" t="s">
        <v>55</v>
      </c>
      <c r="C65" s="18" t="s">
        <v>29</v>
      </c>
      <c r="D65" s="19"/>
      <c r="E65" s="12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20"/>
      <c r="R65" s="20"/>
    </row>
    <row r="66" spans="1:18" ht="18" customHeight="1">
      <c r="A66" s="16"/>
      <c r="B66" s="17" t="s">
        <v>186</v>
      </c>
      <c r="C66" s="18" t="s">
        <v>34</v>
      </c>
      <c r="D66" s="19"/>
      <c r="E66" s="1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21"/>
      <c r="R66" s="20"/>
    </row>
    <row r="67" spans="1:18" ht="18" customHeight="1">
      <c r="A67" s="22"/>
      <c r="B67" s="23"/>
      <c r="C67" s="24" t="s">
        <v>188</v>
      </c>
      <c r="D67" s="25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2"/>
      <c r="P67" s="13"/>
      <c r="Q67" s="26"/>
      <c r="R67" s="27"/>
    </row>
    <row r="68" spans="1:18" ht="18" customHeight="1">
      <c r="A68" s="8">
        <v>4</v>
      </c>
      <c r="B68" s="9" t="s">
        <v>35</v>
      </c>
      <c r="C68" s="10" t="s">
        <v>31</v>
      </c>
      <c r="D68" s="11">
        <v>100000</v>
      </c>
      <c r="E68" s="12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4" t="s">
        <v>19</v>
      </c>
      <c r="R68" s="15">
        <v>100000</v>
      </c>
    </row>
    <row r="69" spans="1:18" ht="18" customHeight="1">
      <c r="A69" s="16"/>
      <c r="B69" s="34" t="s">
        <v>189</v>
      </c>
      <c r="C69" s="18" t="s">
        <v>36</v>
      </c>
      <c r="D69" s="36"/>
      <c r="E69" s="12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37"/>
      <c r="Q69" s="20"/>
      <c r="R69" s="38"/>
    </row>
    <row r="70" spans="1:18" ht="18" customHeight="1">
      <c r="A70" s="29"/>
      <c r="B70" s="18" t="s">
        <v>37</v>
      </c>
      <c r="C70" s="30" t="s">
        <v>190</v>
      </c>
      <c r="D70" s="36"/>
      <c r="E70" s="12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37"/>
      <c r="Q70" s="20"/>
      <c r="R70" s="38"/>
    </row>
    <row r="71" spans="1:18" ht="18" customHeight="1">
      <c r="A71" s="22"/>
      <c r="B71" s="23"/>
      <c r="C71" s="24" t="s">
        <v>37</v>
      </c>
      <c r="D71" s="25"/>
      <c r="E71" s="12" t="s">
        <v>142</v>
      </c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37"/>
      <c r="Q71" s="27"/>
      <c r="R71" s="27"/>
    </row>
    <row r="72" spans="1:18" ht="18" customHeight="1">
      <c r="A72" s="233" t="s">
        <v>81</v>
      </c>
      <c r="B72" s="234"/>
      <c r="C72" s="40"/>
      <c r="D72" s="41">
        <f>SUM(D56:D71)</f>
        <v>661200</v>
      </c>
      <c r="E72" s="42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4"/>
      <c r="R72" s="45"/>
    </row>
    <row r="73" spans="1:18" ht="18" customHeight="1">
      <c r="A73" s="194" t="s">
        <v>395</v>
      </c>
      <c r="B73" s="194"/>
      <c r="C73" s="194"/>
      <c r="D73" s="194"/>
      <c r="E73" s="195"/>
      <c r="F73" s="195"/>
      <c r="G73" s="195"/>
      <c r="H73" s="195"/>
      <c r="I73" s="195"/>
      <c r="J73" s="195"/>
      <c r="K73" s="195"/>
      <c r="L73" s="195"/>
      <c r="M73" s="195"/>
      <c r="N73" s="195"/>
      <c r="O73" s="195"/>
      <c r="P73" s="195"/>
      <c r="Q73" s="196"/>
      <c r="R73" s="196"/>
    </row>
    <row r="74" spans="1:18" ht="18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3"/>
      <c r="R74" s="3"/>
    </row>
    <row r="75" spans="1:18" ht="18">
      <c r="A75" s="8">
        <v>1</v>
      </c>
      <c r="B75" s="10" t="s">
        <v>40</v>
      </c>
      <c r="C75" s="10" t="s">
        <v>31</v>
      </c>
      <c r="D75" s="11">
        <v>1095600</v>
      </c>
      <c r="E75" s="12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0" t="s">
        <v>38</v>
      </c>
      <c r="R75" s="15">
        <v>1063550</v>
      </c>
    </row>
    <row r="76" spans="1:18" ht="18">
      <c r="A76" s="16"/>
      <c r="B76" s="18" t="s">
        <v>41</v>
      </c>
      <c r="C76" s="18" t="s">
        <v>40</v>
      </c>
      <c r="D76" s="36"/>
      <c r="E76" s="12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37"/>
      <c r="Q76" s="18" t="s">
        <v>39</v>
      </c>
      <c r="R76" s="38"/>
    </row>
    <row r="77" spans="1:18" ht="18">
      <c r="A77" s="16"/>
      <c r="B77" s="34" t="s">
        <v>47</v>
      </c>
      <c r="C77" s="18" t="s">
        <v>41</v>
      </c>
      <c r="D77" s="36"/>
      <c r="E77" s="12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37"/>
      <c r="Q77" s="18" t="s">
        <v>32</v>
      </c>
      <c r="R77" s="38"/>
    </row>
    <row r="78" spans="1:18" ht="18">
      <c r="A78" s="22"/>
      <c r="B78" s="23"/>
      <c r="C78" s="24"/>
      <c r="D78" s="25"/>
      <c r="E78" s="12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37"/>
      <c r="Q78" s="27"/>
      <c r="R78" s="27"/>
    </row>
    <row r="79" spans="1:18" ht="18">
      <c r="A79" s="8">
        <v>2</v>
      </c>
      <c r="B79" s="18" t="s">
        <v>40</v>
      </c>
      <c r="C79" s="10" t="s">
        <v>31</v>
      </c>
      <c r="D79" s="11">
        <v>238520</v>
      </c>
      <c r="E79" s="12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0" t="s">
        <v>38</v>
      </c>
      <c r="R79" s="15">
        <v>166520</v>
      </c>
    </row>
    <row r="80" spans="1:18" ht="18">
      <c r="A80" s="16"/>
      <c r="B80" s="18" t="s">
        <v>41</v>
      </c>
      <c r="C80" s="18" t="s">
        <v>40</v>
      </c>
      <c r="D80" s="36"/>
      <c r="E80" s="12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37"/>
      <c r="Q80" s="18" t="s">
        <v>39</v>
      </c>
      <c r="R80" s="38"/>
    </row>
    <row r="81" spans="1:19" ht="18">
      <c r="A81" s="16"/>
      <c r="B81" s="34" t="s">
        <v>56</v>
      </c>
      <c r="C81" s="18" t="s">
        <v>41</v>
      </c>
      <c r="D81" s="36"/>
      <c r="E81" s="12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37"/>
      <c r="Q81" s="18" t="s">
        <v>32</v>
      </c>
      <c r="R81" s="38"/>
    </row>
    <row r="82" spans="1:19" s="4" customFormat="1" ht="18">
      <c r="A82" s="22"/>
      <c r="B82" s="23" t="s">
        <v>57</v>
      </c>
      <c r="C82" s="24"/>
      <c r="D82" s="25"/>
      <c r="E82" s="12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37"/>
      <c r="Q82" s="27"/>
      <c r="R82" s="27"/>
    </row>
    <row r="83" spans="1:19" ht="18">
      <c r="A83" s="8">
        <v>3</v>
      </c>
      <c r="B83" s="10" t="s">
        <v>40</v>
      </c>
      <c r="C83" s="10" t="s">
        <v>31</v>
      </c>
      <c r="D83" s="11">
        <v>349130</v>
      </c>
      <c r="E83" s="12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0" t="s">
        <v>38</v>
      </c>
      <c r="R83" s="15">
        <v>323180</v>
      </c>
    </row>
    <row r="84" spans="1:19" ht="18">
      <c r="A84" s="16"/>
      <c r="B84" s="18" t="s">
        <v>41</v>
      </c>
      <c r="C84" s="18" t="s">
        <v>40</v>
      </c>
      <c r="D84" s="36"/>
      <c r="E84" s="12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37"/>
      <c r="Q84" s="18" t="s">
        <v>39</v>
      </c>
      <c r="R84" s="38"/>
    </row>
    <row r="85" spans="1:19" ht="18">
      <c r="A85" s="16"/>
      <c r="B85" s="35" t="s">
        <v>56</v>
      </c>
      <c r="C85" s="30" t="s">
        <v>41</v>
      </c>
      <c r="D85" s="36"/>
      <c r="E85" s="12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37"/>
      <c r="Q85" s="18" t="s">
        <v>32</v>
      </c>
      <c r="R85" s="38"/>
    </row>
    <row r="86" spans="1:19" ht="18">
      <c r="A86" s="31"/>
      <c r="B86" s="46" t="s">
        <v>52</v>
      </c>
      <c r="C86" s="24"/>
      <c r="D86" s="47"/>
      <c r="E86" s="12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37"/>
      <c r="Q86" s="24"/>
      <c r="R86" s="48"/>
    </row>
    <row r="87" spans="1:19" ht="21.75" customHeight="1">
      <c r="A87" s="8">
        <v>4</v>
      </c>
      <c r="B87" s="10" t="s">
        <v>42</v>
      </c>
      <c r="C87" s="49" t="s">
        <v>31</v>
      </c>
      <c r="D87" s="11">
        <v>265000</v>
      </c>
      <c r="E87" s="50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14" t="s">
        <v>19</v>
      </c>
      <c r="R87" s="15">
        <v>288385</v>
      </c>
    </row>
    <row r="88" spans="1:19" ht="21.75" customHeight="1">
      <c r="A88" s="16"/>
      <c r="B88" s="18" t="s">
        <v>43</v>
      </c>
      <c r="C88" s="18" t="s">
        <v>42</v>
      </c>
      <c r="D88" s="51"/>
      <c r="E88" s="16"/>
      <c r="F88" s="16"/>
      <c r="G88" s="16"/>
      <c r="H88" s="19"/>
      <c r="I88" s="16"/>
      <c r="J88" s="16"/>
      <c r="K88" s="16"/>
      <c r="L88" s="16"/>
      <c r="M88" s="16"/>
      <c r="N88" s="16"/>
      <c r="O88" s="16"/>
      <c r="P88" s="16"/>
      <c r="Q88" s="30"/>
      <c r="R88" s="38"/>
    </row>
    <row r="89" spans="1:19" ht="21.75" customHeight="1">
      <c r="A89" s="16"/>
      <c r="B89" s="18">
        <v>2569</v>
      </c>
      <c r="C89" s="18" t="s">
        <v>43</v>
      </c>
      <c r="D89" s="36"/>
      <c r="E89" s="19"/>
      <c r="F89" s="16"/>
      <c r="G89" s="16"/>
      <c r="H89" s="19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29"/>
    </row>
    <row r="90" spans="1:19" ht="21.75" customHeight="1">
      <c r="A90" s="22"/>
      <c r="B90" s="52"/>
      <c r="C90" s="24">
        <v>2569</v>
      </c>
      <c r="D90" s="53"/>
      <c r="E90" s="22"/>
      <c r="F90" s="22"/>
      <c r="G90" s="22"/>
      <c r="H90" s="22"/>
      <c r="I90" s="22"/>
      <c r="J90" s="22"/>
      <c r="K90" s="25"/>
      <c r="L90" s="22"/>
      <c r="M90" s="22"/>
      <c r="N90" s="22"/>
      <c r="O90" s="22"/>
      <c r="P90" s="25"/>
      <c r="Q90" s="33"/>
      <c r="R90" s="48"/>
    </row>
    <row r="91" spans="1:19" ht="23.25" customHeight="1">
      <c r="A91" s="54">
        <v>5</v>
      </c>
      <c r="B91" s="55" t="s">
        <v>58</v>
      </c>
      <c r="C91" s="56" t="s">
        <v>44</v>
      </c>
      <c r="D91" s="57">
        <v>1251610</v>
      </c>
      <c r="E91" s="58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60" t="s">
        <v>26</v>
      </c>
      <c r="R91" s="61">
        <v>563853.6</v>
      </c>
    </row>
    <row r="92" spans="1:19" ht="18">
      <c r="A92" s="62"/>
      <c r="B92" s="63"/>
      <c r="C92" s="64" t="s">
        <v>45</v>
      </c>
      <c r="D92" s="65"/>
      <c r="E92" s="58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66"/>
      <c r="Q92" s="64"/>
      <c r="R92" s="61"/>
    </row>
    <row r="93" spans="1:19" ht="18">
      <c r="A93" s="62"/>
      <c r="B93" s="63"/>
      <c r="C93" s="64" t="s">
        <v>46</v>
      </c>
      <c r="D93" s="65"/>
      <c r="E93" s="58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66"/>
      <c r="Q93" s="64"/>
      <c r="R93" s="61"/>
    </row>
    <row r="94" spans="1:19" ht="18">
      <c r="A94" s="62"/>
      <c r="B94" s="63"/>
      <c r="C94" s="64" t="s">
        <v>48</v>
      </c>
      <c r="D94" s="65"/>
      <c r="E94" s="58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66"/>
      <c r="Q94" s="64"/>
      <c r="R94" s="61"/>
    </row>
    <row r="95" spans="1:19" ht="18">
      <c r="A95" s="62"/>
      <c r="B95" s="63"/>
      <c r="C95" s="64" t="s">
        <v>49</v>
      </c>
      <c r="D95" s="65"/>
      <c r="E95" s="58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66"/>
      <c r="Q95" s="64"/>
      <c r="R95" s="61"/>
    </row>
    <row r="96" spans="1:19" ht="18">
      <c r="A96" s="67"/>
      <c r="B96" s="68"/>
      <c r="C96" s="69" t="s">
        <v>28</v>
      </c>
      <c r="D96" s="70"/>
      <c r="E96" s="58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66"/>
      <c r="Q96" s="71"/>
      <c r="R96" s="71"/>
    </row>
    <row r="97" spans="1:18" ht="36">
      <c r="A97" s="54">
        <v>6</v>
      </c>
      <c r="B97" s="55" t="s">
        <v>59</v>
      </c>
      <c r="C97" s="56" t="s">
        <v>31</v>
      </c>
      <c r="D97" s="57">
        <v>2041000</v>
      </c>
      <c r="E97" s="58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60" t="s">
        <v>19</v>
      </c>
      <c r="R97" s="72">
        <v>2012953</v>
      </c>
    </row>
    <row r="98" spans="1:18" ht="18">
      <c r="A98" s="62"/>
      <c r="B98" s="63"/>
      <c r="C98" s="64" t="s">
        <v>50</v>
      </c>
      <c r="D98" s="65"/>
      <c r="E98" s="58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66"/>
      <c r="Q98" s="64"/>
      <c r="R98" s="61"/>
    </row>
    <row r="99" spans="1:18" ht="18">
      <c r="A99" s="62"/>
      <c r="B99" s="63"/>
      <c r="C99" s="64" t="s">
        <v>51</v>
      </c>
      <c r="D99" s="65"/>
      <c r="E99" s="58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66"/>
      <c r="Q99" s="64"/>
      <c r="R99" s="61"/>
    </row>
    <row r="100" spans="1:18" ht="18">
      <c r="A100" s="67"/>
      <c r="B100" s="68"/>
      <c r="C100" s="69" t="s">
        <v>52</v>
      </c>
      <c r="D100" s="70"/>
      <c r="E100" s="58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66"/>
      <c r="Q100" s="71"/>
      <c r="R100" s="71"/>
    </row>
    <row r="101" spans="1:18" ht="18">
      <c r="A101" s="233" t="s">
        <v>107</v>
      </c>
      <c r="B101" s="234"/>
      <c r="C101" s="40"/>
      <c r="D101" s="41">
        <v>5240860</v>
      </c>
      <c r="E101" s="42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4"/>
      <c r="R101" s="45"/>
    </row>
    <row r="102" spans="1:18" ht="18">
      <c r="A102" s="194" t="s">
        <v>395</v>
      </c>
      <c r="B102" s="194"/>
      <c r="C102" s="194"/>
      <c r="D102" s="194"/>
      <c r="E102" s="195"/>
      <c r="F102" s="195"/>
      <c r="G102" s="195"/>
      <c r="H102" s="195"/>
      <c r="I102" s="195"/>
      <c r="J102" s="195"/>
      <c r="K102" s="195"/>
      <c r="L102" s="195"/>
      <c r="M102" s="195"/>
      <c r="N102" s="195"/>
      <c r="O102" s="195"/>
      <c r="P102" s="195"/>
      <c r="Q102" s="196"/>
      <c r="R102" s="196"/>
    </row>
    <row r="103" spans="1:18" ht="18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3"/>
      <c r="R103" s="3"/>
    </row>
    <row r="104" spans="1:18" ht="18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3"/>
      <c r="R104" s="3"/>
    </row>
    <row r="105" spans="1:18" ht="18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3"/>
      <c r="R105" s="3"/>
    </row>
    <row r="106" spans="1:18" ht="22.5" customHeight="1">
      <c r="A106" s="8">
        <v>1</v>
      </c>
      <c r="B106" s="73" t="s">
        <v>108</v>
      </c>
      <c r="C106" s="10" t="s">
        <v>31</v>
      </c>
      <c r="D106" s="11">
        <v>60000</v>
      </c>
      <c r="E106" s="12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4" t="s">
        <v>26</v>
      </c>
      <c r="R106" s="15">
        <v>28230</v>
      </c>
    </row>
    <row r="107" spans="1:18" ht="18">
      <c r="A107" s="16"/>
      <c r="B107" s="74" t="s">
        <v>109</v>
      </c>
      <c r="C107" s="74" t="s">
        <v>108</v>
      </c>
      <c r="D107" s="36"/>
      <c r="E107" s="12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37"/>
      <c r="Q107" s="20"/>
      <c r="R107" s="38"/>
    </row>
    <row r="108" spans="1:18" ht="18">
      <c r="A108" s="16"/>
      <c r="B108" s="30" t="s">
        <v>110</v>
      </c>
      <c r="C108" s="74" t="s">
        <v>109</v>
      </c>
      <c r="D108" s="36"/>
      <c r="E108" s="12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37"/>
      <c r="Q108" s="20"/>
      <c r="R108" s="38"/>
    </row>
    <row r="109" spans="1:18" ht="18">
      <c r="A109" s="16"/>
      <c r="B109" s="30" t="s">
        <v>111</v>
      </c>
      <c r="C109" s="30" t="s">
        <v>110</v>
      </c>
      <c r="D109" s="36"/>
      <c r="E109" s="12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37"/>
      <c r="Q109" s="20"/>
      <c r="R109" s="38"/>
    </row>
    <row r="110" spans="1:18" ht="18">
      <c r="A110" s="16"/>
      <c r="B110" s="75" t="s">
        <v>186</v>
      </c>
      <c r="C110" s="30" t="s">
        <v>111</v>
      </c>
      <c r="D110" s="36"/>
      <c r="E110" s="12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37"/>
      <c r="Q110" s="20"/>
      <c r="R110" s="38"/>
    </row>
    <row r="111" spans="1:18" ht="18">
      <c r="A111" s="22"/>
      <c r="B111" s="76"/>
      <c r="C111" s="32" t="s">
        <v>186</v>
      </c>
      <c r="D111" s="25"/>
      <c r="E111" s="12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37"/>
      <c r="Q111" s="27"/>
      <c r="R111" s="27"/>
    </row>
    <row r="112" spans="1:18" ht="18">
      <c r="A112" s="239" t="s">
        <v>119</v>
      </c>
      <c r="B112" s="214"/>
      <c r="C112" s="77"/>
      <c r="D112" s="78">
        <v>60000</v>
      </c>
      <c r="E112" s="79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1"/>
      <c r="R112" s="82"/>
    </row>
    <row r="113" spans="1:18" ht="18">
      <c r="A113" s="194" t="s">
        <v>395</v>
      </c>
      <c r="B113" s="194"/>
      <c r="C113" s="194"/>
      <c r="D113" s="194"/>
      <c r="E113" s="195"/>
      <c r="F113" s="195"/>
      <c r="G113" s="195"/>
      <c r="H113" s="195"/>
      <c r="I113" s="195"/>
      <c r="J113" s="195"/>
      <c r="K113" s="195"/>
      <c r="L113" s="195"/>
      <c r="M113" s="195"/>
      <c r="N113" s="195"/>
      <c r="O113" s="195"/>
      <c r="P113" s="195"/>
      <c r="Q113" s="196"/>
      <c r="R113" s="196"/>
    </row>
    <row r="114" spans="1:18" ht="18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3"/>
      <c r="R114" s="3"/>
    </row>
    <row r="115" spans="1:18" ht="18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3"/>
      <c r="R115" s="3"/>
    </row>
    <row r="116" spans="1:18" ht="18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3"/>
      <c r="R116" s="3"/>
    </row>
    <row r="117" spans="1:18" ht="18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3"/>
      <c r="R117" s="3"/>
    </row>
    <row r="118" spans="1:18" ht="18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3"/>
      <c r="R118" s="3"/>
    </row>
    <row r="119" spans="1:18" ht="18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3"/>
      <c r="R119" s="3"/>
    </row>
    <row r="120" spans="1:18" ht="18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3"/>
      <c r="R120" s="3"/>
    </row>
    <row r="121" spans="1:18" ht="25.5" customHeight="1">
      <c r="A121" s="8">
        <v>1</v>
      </c>
      <c r="B121" s="9" t="s">
        <v>21</v>
      </c>
      <c r="C121" s="10" t="s">
        <v>113</v>
      </c>
      <c r="D121" s="11">
        <v>240000</v>
      </c>
      <c r="E121" s="12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85" t="s">
        <v>26</v>
      </c>
      <c r="R121" s="15" t="s">
        <v>374</v>
      </c>
    </row>
    <row r="122" spans="1:18" ht="26.25" customHeight="1">
      <c r="A122" s="16"/>
      <c r="B122" s="34" t="s">
        <v>22</v>
      </c>
      <c r="C122" s="18" t="s">
        <v>24</v>
      </c>
      <c r="D122" s="186" t="s">
        <v>390</v>
      </c>
      <c r="E122" s="12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37"/>
      <c r="Q122" s="20"/>
      <c r="R122" s="38"/>
    </row>
    <row r="123" spans="1:18" ht="28.5" customHeight="1">
      <c r="A123" s="29"/>
      <c r="B123" s="18" t="s">
        <v>23</v>
      </c>
      <c r="C123" s="30" t="s">
        <v>25</v>
      </c>
      <c r="D123" s="36">
        <v>270000</v>
      </c>
      <c r="E123" s="12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37"/>
      <c r="Q123" s="20"/>
      <c r="R123" s="38"/>
    </row>
    <row r="124" spans="1:18" ht="21.75" customHeight="1">
      <c r="A124" s="22"/>
      <c r="B124" s="23">
        <v>2569</v>
      </c>
      <c r="C124" s="24"/>
      <c r="D124" s="25"/>
      <c r="E124" s="12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37"/>
      <c r="Q124" s="27"/>
      <c r="R124" s="27"/>
    </row>
    <row r="125" spans="1:18" ht="24" customHeight="1">
      <c r="A125" s="54">
        <v>2</v>
      </c>
      <c r="B125" s="83" t="s">
        <v>114</v>
      </c>
      <c r="C125" s="89" t="s">
        <v>27</v>
      </c>
      <c r="D125" s="65">
        <v>100000</v>
      </c>
      <c r="E125" s="58"/>
      <c r="F125" s="59"/>
      <c r="G125" s="59"/>
      <c r="H125" s="59"/>
      <c r="I125" s="59"/>
      <c r="J125" s="59"/>
      <c r="K125" s="59"/>
      <c r="L125" s="59"/>
      <c r="M125" s="59"/>
      <c r="N125" s="59"/>
      <c r="O125" s="59"/>
      <c r="P125" s="66"/>
      <c r="Q125" s="14" t="s">
        <v>61</v>
      </c>
      <c r="R125" s="15" t="s">
        <v>374</v>
      </c>
    </row>
    <row r="126" spans="1:18" ht="25.5" customHeight="1">
      <c r="A126" s="62"/>
      <c r="B126" s="84" t="s">
        <v>115</v>
      </c>
      <c r="C126" s="89" t="s">
        <v>117</v>
      </c>
      <c r="D126" s="65"/>
      <c r="E126" s="58"/>
      <c r="F126" s="59"/>
      <c r="G126" s="59"/>
      <c r="H126" s="59"/>
      <c r="I126" s="59"/>
      <c r="J126" s="59"/>
      <c r="K126" s="59"/>
      <c r="L126" s="59"/>
      <c r="M126" s="59"/>
      <c r="N126" s="59"/>
      <c r="O126" s="59"/>
      <c r="P126" s="66"/>
      <c r="Q126" s="85"/>
      <c r="R126" s="61"/>
    </row>
    <row r="127" spans="1:18" ht="22.5" customHeight="1">
      <c r="A127" s="62"/>
      <c r="B127" s="64" t="s">
        <v>116</v>
      </c>
      <c r="C127" s="89" t="s">
        <v>118</v>
      </c>
      <c r="D127" s="65"/>
      <c r="E127" s="58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66"/>
      <c r="Q127" s="85"/>
      <c r="R127" s="61"/>
    </row>
    <row r="128" spans="1:18" ht="27" customHeight="1">
      <c r="A128" s="67"/>
      <c r="B128" s="64">
        <v>2569</v>
      </c>
      <c r="C128" s="69" t="s">
        <v>191</v>
      </c>
      <c r="D128" s="87"/>
      <c r="E128" s="58"/>
      <c r="F128" s="59"/>
      <c r="G128" s="59"/>
      <c r="H128" s="59"/>
      <c r="I128" s="59"/>
      <c r="J128" s="59"/>
      <c r="K128" s="59"/>
      <c r="L128" s="59"/>
      <c r="M128" s="59"/>
      <c r="N128" s="59"/>
      <c r="O128" s="59"/>
      <c r="P128" s="66"/>
      <c r="Q128" s="85"/>
      <c r="R128" s="61"/>
    </row>
    <row r="129" spans="1:18" ht="18">
      <c r="A129" s="213" t="s">
        <v>112</v>
      </c>
      <c r="B129" s="214"/>
      <c r="C129" s="77"/>
      <c r="D129" s="78">
        <f>SUM(D123:D128)</f>
        <v>370000</v>
      </c>
      <c r="E129" s="79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1"/>
      <c r="R129" s="82"/>
    </row>
    <row r="130" spans="1:18" ht="23.25" customHeight="1">
      <c r="A130" s="54">
        <v>1</v>
      </c>
      <c r="B130" s="83" t="s">
        <v>192</v>
      </c>
      <c r="C130" s="56" t="s">
        <v>126</v>
      </c>
      <c r="D130" s="57">
        <v>360000</v>
      </c>
      <c r="E130" s="58"/>
      <c r="F130" s="59"/>
      <c r="G130" s="59"/>
      <c r="H130" s="59"/>
      <c r="I130" s="59"/>
      <c r="J130" s="59"/>
      <c r="K130" s="59"/>
      <c r="L130" s="59"/>
      <c r="M130" s="59"/>
      <c r="N130" s="59"/>
      <c r="O130" s="59"/>
      <c r="P130" s="66"/>
      <c r="Q130" s="14" t="s">
        <v>26</v>
      </c>
      <c r="R130" s="15" t="s">
        <v>374</v>
      </c>
    </row>
    <row r="131" spans="1:18" ht="24.75" customHeight="1">
      <c r="A131" s="62"/>
      <c r="B131" s="84" t="s">
        <v>193</v>
      </c>
      <c r="C131" s="89" t="s">
        <v>195</v>
      </c>
      <c r="D131" s="65"/>
      <c r="E131" s="58"/>
      <c r="F131" s="59"/>
      <c r="G131" s="59"/>
      <c r="H131" s="59"/>
      <c r="I131" s="59"/>
      <c r="J131" s="59"/>
      <c r="K131" s="59"/>
      <c r="L131" s="59"/>
      <c r="M131" s="59"/>
      <c r="N131" s="59"/>
      <c r="O131" s="59"/>
      <c r="P131" s="66"/>
      <c r="Q131" s="85"/>
      <c r="R131" s="61"/>
    </row>
    <row r="132" spans="1:18" ht="18">
      <c r="A132" s="62"/>
      <c r="B132" s="64" t="s">
        <v>194</v>
      </c>
      <c r="C132" s="89"/>
      <c r="D132" s="65"/>
      <c r="E132" s="58"/>
      <c r="F132" s="59"/>
      <c r="G132" s="59"/>
      <c r="H132" s="59"/>
      <c r="I132" s="59"/>
      <c r="J132" s="59"/>
      <c r="K132" s="59"/>
      <c r="L132" s="59"/>
      <c r="M132" s="59"/>
      <c r="N132" s="59"/>
      <c r="O132" s="59"/>
      <c r="P132" s="66"/>
      <c r="Q132" s="85"/>
      <c r="R132" s="61"/>
    </row>
    <row r="133" spans="1:18" ht="24" customHeight="1">
      <c r="A133" s="213" t="s">
        <v>391</v>
      </c>
      <c r="B133" s="214"/>
      <c r="C133" s="77"/>
      <c r="D133" s="78">
        <v>360000</v>
      </c>
      <c r="E133" s="79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1"/>
      <c r="R133" s="82"/>
    </row>
    <row r="134" spans="1:18" ht="18">
      <c r="A134" s="194" t="s">
        <v>395</v>
      </c>
      <c r="B134" s="194"/>
      <c r="C134" s="194"/>
      <c r="D134" s="194"/>
      <c r="E134" s="195"/>
      <c r="F134" s="195"/>
      <c r="G134" s="195"/>
      <c r="H134" s="195"/>
      <c r="I134" s="195"/>
      <c r="J134" s="195"/>
      <c r="K134" s="195"/>
      <c r="L134" s="195"/>
      <c r="M134" s="195"/>
      <c r="N134" s="195"/>
      <c r="O134" s="195"/>
      <c r="P134" s="195"/>
      <c r="Q134" s="196"/>
      <c r="R134" s="196"/>
    </row>
    <row r="135" spans="1:18" ht="24.9" customHeight="1">
      <c r="A135" s="54">
        <v>1</v>
      </c>
      <c r="B135" s="83" t="s">
        <v>120</v>
      </c>
      <c r="C135" s="56" t="s">
        <v>123</v>
      </c>
      <c r="D135" s="57">
        <v>6000</v>
      </c>
      <c r="E135" s="58"/>
      <c r="F135" s="59"/>
      <c r="G135" s="59"/>
      <c r="H135" s="59"/>
      <c r="I135" s="59"/>
      <c r="J135" s="59"/>
      <c r="K135" s="59"/>
      <c r="L135" s="59"/>
      <c r="M135" s="59"/>
      <c r="N135" s="59"/>
      <c r="O135" s="59"/>
      <c r="P135" s="66"/>
      <c r="Q135" s="14" t="s">
        <v>375</v>
      </c>
      <c r="R135" s="15" t="s">
        <v>376</v>
      </c>
    </row>
    <row r="136" spans="1:18" ht="24.9" customHeight="1">
      <c r="A136" s="62"/>
      <c r="B136" s="84" t="s">
        <v>121</v>
      </c>
      <c r="C136" s="64" t="s">
        <v>124</v>
      </c>
      <c r="D136" s="65"/>
      <c r="E136" s="58"/>
      <c r="F136" s="59"/>
      <c r="G136" s="59"/>
      <c r="H136" s="59"/>
      <c r="I136" s="59"/>
      <c r="J136" s="59"/>
      <c r="K136" s="59"/>
      <c r="L136" s="59"/>
      <c r="M136" s="59"/>
      <c r="N136" s="59"/>
      <c r="O136" s="59"/>
      <c r="P136" s="66"/>
      <c r="Q136" s="85"/>
      <c r="R136" s="61"/>
    </row>
    <row r="137" spans="1:18" ht="24.9" customHeight="1">
      <c r="A137" s="67"/>
      <c r="B137" s="69" t="s">
        <v>122</v>
      </c>
      <c r="C137" s="86" t="s">
        <v>125</v>
      </c>
      <c r="D137" s="87"/>
      <c r="E137" s="58"/>
      <c r="F137" s="59"/>
      <c r="G137" s="59"/>
      <c r="H137" s="59"/>
      <c r="I137" s="59"/>
      <c r="J137" s="59"/>
      <c r="K137" s="59"/>
      <c r="L137" s="59"/>
      <c r="M137" s="59"/>
      <c r="N137" s="59"/>
      <c r="O137" s="59"/>
      <c r="P137" s="66"/>
      <c r="Q137" s="71"/>
      <c r="R137" s="88"/>
    </row>
    <row r="138" spans="1:18" ht="24.9" customHeight="1">
      <c r="A138" s="54">
        <v>2</v>
      </c>
      <c r="B138" s="83" t="s">
        <v>127</v>
      </c>
      <c r="C138" s="89" t="s">
        <v>130</v>
      </c>
      <c r="D138" s="65">
        <v>140000</v>
      </c>
      <c r="E138" s="58"/>
      <c r="F138" s="59"/>
      <c r="G138" s="59"/>
      <c r="H138" s="59"/>
      <c r="I138" s="59"/>
      <c r="J138" s="59"/>
      <c r="K138" s="59"/>
      <c r="L138" s="59"/>
      <c r="M138" s="59"/>
      <c r="N138" s="59"/>
      <c r="O138" s="59"/>
      <c r="P138" s="66"/>
      <c r="Q138" s="14" t="s">
        <v>26</v>
      </c>
      <c r="R138" s="15" t="s">
        <v>374</v>
      </c>
    </row>
    <row r="139" spans="1:18" ht="24.9" customHeight="1">
      <c r="A139" s="62"/>
      <c r="B139" s="84" t="s">
        <v>128</v>
      </c>
      <c r="C139" s="89" t="s">
        <v>131</v>
      </c>
      <c r="D139" s="65"/>
      <c r="E139" s="58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66"/>
      <c r="Q139" s="85"/>
      <c r="R139" s="61"/>
    </row>
    <row r="140" spans="1:18" ht="24.9" customHeight="1">
      <c r="A140" s="62"/>
      <c r="B140" s="64" t="s">
        <v>129</v>
      </c>
      <c r="C140" s="89" t="s">
        <v>132</v>
      </c>
      <c r="D140" s="65"/>
      <c r="E140" s="58"/>
      <c r="F140" s="59"/>
      <c r="G140" s="59"/>
      <c r="H140" s="59"/>
      <c r="I140" s="59"/>
      <c r="J140" s="59"/>
      <c r="K140" s="59"/>
      <c r="L140" s="59"/>
      <c r="M140" s="59"/>
      <c r="N140" s="59"/>
      <c r="O140" s="59"/>
      <c r="P140" s="66"/>
      <c r="Q140" s="85"/>
      <c r="R140" s="61"/>
    </row>
    <row r="141" spans="1:18" ht="24.9" customHeight="1">
      <c r="A141" s="213" t="s">
        <v>112</v>
      </c>
      <c r="B141" s="214"/>
      <c r="C141" s="77"/>
      <c r="D141" s="78">
        <f>SUM(D135:D140)</f>
        <v>146000</v>
      </c>
      <c r="E141" s="79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1"/>
      <c r="R141" s="82"/>
    </row>
    <row r="142" spans="1:18" ht="18">
      <c r="A142" s="194" t="s">
        <v>395</v>
      </c>
      <c r="B142" s="194"/>
      <c r="C142" s="194"/>
      <c r="D142" s="194"/>
      <c r="E142" s="195"/>
      <c r="F142" s="195"/>
      <c r="G142" s="195"/>
      <c r="H142" s="195"/>
      <c r="I142" s="195"/>
      <c r="J142" s="195"/>
      <c r="K142" s="195"/>
      <c r="L142" s="195"/>
      <c r="M142" s="195"/>
      <c r="N142" s="195"/>
      <c r="O142" s="195"/>
      <c r="P142" s="195"/>
      <c r="Q142" s="196"/>
      <c r="R142" s="196"/>
    </row>
    <row r="143" spans="1:18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1:18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1:18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1:18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1:18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1:1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1:18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1:18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1:18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1:18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1:18" ht="22.35" customHeight="1">
      <c r="A153" s="91">
        <v>1</v>
      </c>
      <c r="B153" s="92" t="s">
        <v>134</v>
      </c>
      <c r="C153" s="151" t="s">
        <v>145</v>
      </c>
      <c r="D153" s="93">
        <v>316000</v>
      </c>
      <c r="E153" s="42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101" t="s">
        <v>19</v>
      </c>
      <c r="R153" s="102">
        <v>315000</v>
      </c>
    </row>
    <row r="154" spans="1:18" ht="22.35" customHeight="1">
      <c r="A154" s="62"/>
      <c r="B154" s="84" t="s">
        <v>144</v>
      </c>
      <c r="C154" s="97" t="s">
        <v>197</v>
      </c>
      <c r="D154" s="96"/>
      <c r="E154" s="58"/>
      <c r="F154" s="59"/>
      <c r="G154" s="59"/>
      <c r="H154" s="59"/>
      <c r="I154" s="59"/>
      <c r="J154" s="59"/>
      <c r="K154" s="59"/>
      <c r="L154" s="59"/>
      <c r="M154" s="59"/>
      <c r="N154" s="59"/>
      <c r="O154" s="59"/>
      <c r="P154" s="66"/>
      <c r="Q154" s="85"/>
      <c r="R154" s="61"/>
    </row>
    <row r="155" spans="1:18" ht="22.35" customHeight="1">
      <c r="A155" s="62"/>
      <c r="B155" s="84" t="s">
        <v>28</v>
      </c>
      <c r="C155" s="97" t="s">
        <v>198</v>
      </c>
      <c r="D155" s="96"/>
      <c r="E155" s="58"/>
      <c r="F155" s="59"/>
      <c r="G155" s="59"/>
      <c r="H155" s="59"/>
      <c r="I155" s="59"/>
      <c r="J155" s="59"/>
      <c r="K155" s="59"/>
      <c r="L155" s="59"/>
      <c r="M155" s="59"/>
      <c r="N155" s="59"/>
      <c r="O155" s="59"/>
      <c r="P155" s="66"/>
      <c r="Q155" s="85"/>
      <c r="R155" s="61"/>
    </row>
    <row r="156" spans="1:18" ht="22.35" customHeight="1">
      <c r="A156" s="62"/>
      <c r="B156" s="64" t="s">
        <v>196</v>
      </c>
      <c r="C156" s="97" t="s">
        <v>199</v>
      </c>
      <c r="D156" s="96"/>
      <c r="E156" s="58"/>
      <c r="F156" s="59"/>
      <c r="G156" s="59"/>
      <c r="H156" s="59"/>
      <c r="I156" s="59"/>
      <c r="J156" s="59"/>
      <c r="K156" s="59"/>
      <c r="L156" s="59"/>
      <c r="M156" s="59"/>
      <c r="N156" s="59"/>
      <c r="O156" s="59"/>
      <c r="P156" s="66"/>
      <c r="Q156" s="85"/>
      <c r="R156" s="61"/>
    </row>
    <row r="157" spans="1:18" ht="22.35" customHeight="1">
      <c r="A157" s="62"/>
      <c r="B157" s="64"/>
      <c r="C157" s="97" t="s">
        <v>200</v>
      </c>
      <c r="D157" s="96"/>
      <c r="E157" s="58"/>
      <c r="F157" s="59"/>
      <c r="G157" s="59"/>
      <c r="H157" s="59"/>
      <c r="I157" s="59"/>
      <c r="J157" s="59"/>
      <c r="K157" s="59"/>
      <c r="L157" s="59"/>
      <c r="M157" s="59"/>
      <c r="N157" s="59"/>
      <c r="O157" s="59"/>
      <c r="P157" s="66"/>
      <c r="Q157" s="85"/>
      <c r="R157" s="61"/>
    </row>
    <row r="158" spans="1:18" ht="22.35" customHeight="1">
      <c r="A158" s="62"/>
      <c r="B158" s="64"/>
      <c r="C158" s="97" t="s">
        <v>201</v>
      </c>
      <c r="D158" s="62"/>
      <c r="E158" s="58"/>
      <c r="F158" s="59"/>
      <c r="G158" s="59"/>
      <c r="H158" s="59"/>
      <c r="I158" s="59"/>
      <c r="J158" s="59"/>
      <c r="K158" s="59"/>
      <c r="L158" s="59"/>
      <c r="M158" s="59"/>
      <c r="N158" s="59"/>
      <c r="O158" s="59"/>
      <c r="P158" s="66"/>
      <c r="Q158" s="85"/>
      <c r="R158" s="85"/>
    </row>
    <row r="159" spans="1:18" ht="22.35" customHeight="1">
      <c r="A159" s="62"/>
      <c r="B159" s="84"/>
      <c r="C159" s="97" t="s">
        <v>202</v>
      </c>
      <c r="D159" s="96"/>
      <c r="E159" s="58"/>
      <c r="F159" s="59"/>
      <c r="G159" s="59"/>
      <c r="H159" s="59"/>
      <c r="I159" s="59"/>
      <c r="J159" s="59"/>
      <c r="K159" s="59"/>
      <c r="L159" s="59"/>
      <c r="M159" s="59"/>
      <c r="N159" s="59"/>
      <c r="O159" s="59"/>
      <c r="P159" s="66"/>
      <c r="Q159" s="85"/>
      <c r="R159" s="38"/>
    </row>
    <row r="160" spans="1:18" ht="22.35" customHeight="1">
      <c r="A160" s="62"/>
      <c r="B160" s="84"/>
      <c r="C160" s="97" t="s">
        <v>203</v>
      </c>
      <c r="D160" s="96"/>
      <c r="E160" s="58"/>
      <c r="F160" s="59"/>
      <c r="G160" s="59"/>
      <c r="H160" s="59"/>
      <c r="I160" s="59"/>
      <c r="J160" s="59"/>
      <c r="K160" s="59"/>
      <c r="L160" s="59"/>
      <c r="M160" s="59"/>
      <c r="N160" s="59"/>
      <c r="O160" s="59"/>
      <c r="P160" s="66"/>
      <c r="Q160" s="85"/>
      <c r="R160" s="38"/>
    </row>
    <row r="161" spans="1:18" ht="22.35" customHeight="1">
      <c r="A161" s="62"/>
      <c r="B161" s="84"/>
      <c r="C161" s="165" t="s">
        <v>204</v>
      </c>
      <c r="D161" s="96"/>
      <c r="E161" s="58"/>
      <c r="F161" s="59"/>
      <c r="G161" s="59"/>
      <c r="H161" s="59"/>
      <c r="I161" s="59"/>
      <c r="J161" s="59"/>
      <c r="K161" s="59"/>
      <c r="L161" s="59"/>
      <c r="M161" s="59"/>
      <c r="N161" s="59"/>
      <c r="O161" s="59"/>
      <c r="P161" s="66"/>
      <c r="Q161" s="85"/>
      <c r="R161" s="38"/>
    </row>
    <row r="162" spans="1:18" ht="22.35" customHeight="1">
      <c r="A162" s="62"/>
      <c r="B162" s="84"/>
      <c r="C162" s="97" t="s">
        <v>396</v>
      </c>
      <c r="D162" s="96"/>
      <c r="E162" s="58"/>
      <c r="F162" s="59"/>
      <c r="G162" s="59"/>
      <c r="H162" s="59"/>
      <c r="I162" s="59"/>
      <c r="J162" s="59"/>
      <c r="K162" s="59"/>
      <c r="L162" s="59"/>
      <c r="M162" s="59"/>
      <c r="N162" s="59"/>
      <c r="O162" s="59"/>
      <c r="P162" s="66"/>
      <c r="Q162" s="85"/>
      <c r="R162" s="38"/>
    </row>
    <row r="163" spans="1:18" ht="22.35" customHeight="1">
      <c r="A163" s="62"/>
      <c r="B163" s="84"/>
      <c r="C163" s="97" t="s">
        <v>205</v>
      </c>
      <c r="D163" s="96"/>
      <c r="E163" s="58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66"/>
      <c r="Q163" s="85"/>
      <c r="R163" s="38"/>
    </row>
    <row r="164" spans="1:18" ht="22.35" customHeight="1">
      <c r="A164" s="62"/>
      <c r="B164" s="84"/>
      <c r="C164" s="97" t="s">
        <v>137</v>
      </c>
      <c r="D164" s="96"/>
      <c r="E164" s="58"/>
      <c r="F164" s="59"/>
      <c r="G164" s="59"/>
      <c r="H164" s="59"/>
      <c r="I164" s="59"/>
      <c r="J164" s="59"/>
      <c r="K164" s="59"/>
      <c r="L164" s="59"/>
      <c r="M164" s="59"/>
      <c r="N164" s="59"/>
      <c r="O164" s="59"/>
      <c r="P164" s="66"/>
      <c r="Q164" s="85"/>
      <c r="R164" s="61"/>
    </row>
    <row r="165" spans="1:18" ht="22.35" customHeight="1">
      <c r="A165" s="62"/>
      <c r="B165" s="84"/>
      <c r="C165" s="97" t="s">
        <v>138</v>
      </c>
      <c r="D165" s="96"/>
      <c r="E165" s="58"/>
      <c r="F165" s="59"/>
      <c r="G165" s="59"/>
      <c r="H165" s="59"/>
      <c r="I165" s="59"/>
      <c r="J165" s="59"/>
      <c r="K165" s="59"/>
      <c r="L165" s="59"/>
      <c r="M165" s="59"/>
      <c r="N165" s="59"/>
      <c r="O165" s="59"/>
      <c r="P165" s="66"/>
      <c r="Q165" s="85"/>
      <c r="R165" s="61"/>
    </row>
    <row r="166" spans="1:18" ht="22.35" customHeight="1">
      <c r="A166" s="62"/>
      <c r="B166" s="84"/>
      <c r="C166" s="97" t="s">
        <v>206</v>
      </c>
      <c r="D166" s="96"/>
      <c r="E166" s="58"/>
      <c r="F166" s="59"/>
      <c r="G166" s="59"/>
      <c r="H166" s="59"/>
      <c r="I166" s="59"/>
      <c r="J166" s="59"/>
      <c r="K166" s="59"/>
      <c r="L166" s="59"/>
      <c r="M166" s="59"/>
      <c r="N166" s="59"/>
      <c r="O166" s="59"/>
      <c r="P166" s="66"/>
      <c r="Q166" s="85"/>
      <c r="R166" s="61"/>
    </row>
    <row r="167" spans="1:18" ht="22.35" customHeight="1">
      <c r="A167" s="67"/>
      <c r="B167" s="103"/>
      <c r="C167" s="145" t="s">
        <v>207</v>
      </c>
      <c r="D167" s="87"/>
      <c r="E167" s="58"/>
      <c r="F167" s="59"/>
      <c r="G167" s="59"/>
      <c r="H167" s="59"/>
      <c r="I167" s="59"/>
      <c r="J167" s="59"/>
      <c r="K167" s="59"/>
      <c r="L167" s="59"/>
      <c r="M167" s="59"/>
      <c r="N167" s="59"/>
      <c r="O167" s="59"/>
      <c r="P167" s="66"/>
      <c r="Q167" s="71"/>
      <c r="R167" s="88"/>
    </row>
    <row r="168" spans="1:18" ht="22.35" customHeight="1">
      <c r="A168" s="91">
        <v>2</v>
      </c>
      <c r="B168" s="92" t="s">
        <v>134</v>
      </c>
      <c r="C168" s="100" t="s">
        <v>135</v>
      </c>
      <c r="D168" s="93">
        <v>406000</v>
      </c>
      <c r="E168" s="42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101" t="s">
        <v>19</v>
      </c>
      <c r="R168" s="93">
        <v>405000</v>
      </c>
    </row>
    <row r="169" spans="1:18" ht="22.35" customHeight="1">
      <c r="A169" s="62"/>
      <c r="B169" s="84" t="s">
        <v>208</v>
      </c>
      <c r="C169" s="64" t="s">
        <v>209</v>
      </c>
      <c r="D169" s="96"/>
      <c r="E169" s="58"/>
      <c r="F169" s="59"/>
      <c r="G169" s="59"/>
      <c r="H169" s="59"/>
      <c r="I169" s="59"/>
      <c r="J169" s="59"/>
      <c r="K169" s="59"/>
      <c r="L169" s="59"/>
      <c r="M169" s="59"/>
      <c r="N169" s="59"/>
      <c r="O169" s="59"/>
      <c r="P169" s="66"/>
      <c r="Q169" s="85"/>
      <c r="R169" s="61"/>
    </row>
    <row r="170" spans="1:18" ht="22.35" customHeight="1">
      <c r="A170" s="62"/>
      <c r="B170" s="84" t="s">
        <v>28</v>
      </c>
      <c r="C170" s="64" t="s">
        <v>210</v>
      </c>
      <c r="D170" s="96"/>
      <c r="E170" s="58"/>
      <c r="F170" s="59"/>
      <c r="G170" s="59"/>
      <c r="H170" s="59"/>
      <c r="I170" s="59"/>
      <c r="J170" s="59"/>
      <c r="K170" s="59"/>
      <c r="L170" s="59"/>
      <c r="M170" s="59"/>
      <c r="N170" s="59"/>
      <c r="O170" s="59"/>
      <c r="P170" s="66"/>
      <c r="Q170" s="85"/>
      <c r="R170" s="61"/>
    </row>
    <row r="171" spans="1:18" ht="22.35" customHeight="1">
      <c r="A171" s="62"/>
      <c r="B171" s="64" t="s">
        <v>196</v>
      </c>
      <c r="C171" s="64" t="s">
        <v>211</v>
      </c>
      <c r="D171" s="96"/>
      <c r="E171" s="58"/>
      <c r="F171" s="59"/>
      <c r="G171" s="59"/>
      <c r="H171" s="59"/>
      <c r="I171" s="59"/>
      <c r="J171" s="59"/>
      <c r="K171" s="59"/>
      <c r="L171" s="59"/>
      <c r="M171" s="59"/>
      <c r="N171" s="59"/>
      <c r="O171" s="59"/>
      <c r="P171" s="66"/>
      <c r="Q171" s="85"/>
      <c r="R171" s="61"/>
    </row>
    <row r="172" spans="1:18" ht="22.35" customHeight="1">
      <c r="A172" s="62"/>
      <c r="B172" s="64"/>
      <c r="C172" s="64" t="s">
        <v>212</v>
      </c>
      <c r="D172" s="96"/>
      <c r="E172" s="58"/>
      <c r="F172" s="59"/>
      <c r="G172" s="59"/>
      <c r="H172" s="59"/>
      <c r="I172" s="59"/>
      <c r="J172" s="59"/>
      <c r="K172" s="59"/>
      <c r="L172" s="59"/>
      <c r="M172" s="59"/>
      <c r="N172" s="59"/>
      <c r="O172" s="59"/>
      <c r="P172" s="66"/>
      <c r="Q172" s="85"/>
      <c r="R172" s="61"/>
    </row>
    <row r="173" spans="1:18" ht="22.35" customHeight="1">
      <c r="A173" s="62"/>
      <c r="B173" s="64"/>
      <c r="C173" s="64" t="s">
        <v>213</v>
      </c>
      <c r="D173" s="62"/>
      <c r="E173" s="58"/>
      <c r="F173" s="59"/>
      <c r="G173" s="59"/>
      <c r="H173" s="59"/>
      <c r="I173" s="59"/>
      <c r="J173" s="59"/>
      <c r="K173" s="59"/>
      <c r="L173" s="59"/>
      <c r="M173" s="59"/>
      <c r="N173" s="59"/>
      <c r="O173" s="59"/>
      <c r="P173" s="66"/>
      <c r="Q173" s="85"/>
      <c r="R173" s="85"/>
    </row>
    <row r="174" spans="1:18" ht="22.35" customHeight="1">
      <c r="A174" s="62"/>
      <c r="B174" s="84"/>
      <c r="C174" s="64" t="s">
        <v>214</v>
      </c>
      <c r="D174" s="96"/>
      <c r="E174" s="58"/>
      <c r="F174" s="59"/>
      <c r="G174" s="59"/>
      <c r="H174" s="59"/>
      <c r="I174" s="59"/>
      <c r="J174" s="59"/>
      <c r="K174" s="59"/>
      <c r="L174" s="59"/>
      <c r="M174" s="59"/>
      <c r="N174" s="59"/>
      <c r="O174" s="59"/>
      <c r="P174" s="66"/>
      <c r="Q174" s="20"/>
      <c r="R174" s="38"/>
    </row>
    <row r="175" spans="1:18" ht="22.35" customHeight="1">
      <c r="A175" s="62"/>
      <c r="B175" s="84"/>
      <c r="C175" s="64" t="s">
        <v>215</v>
      </c>
      <c r="D175" s="96"/>
      <c r="E175" s="58"/>
      <c r="F175" s="59"/>
      <c r="G175" s="59"/>
      <c r="H175" s="59"/>
      <c r="I175" s="59"/>
      <c r="J175" s="59"/>
      <c r="K175" s="59"/>
      <c r="L175" s="59"/>
      <c r="M175" s="59"/>
      <c r="N175" s="59"/>
      <c r="O175" s="59"/>
      <c r="P175" s="66"/>
      <c r="Q175" s="20"/>
      <c r="R175" s="38"/>
    </row>
    <row r="176" spans="1:18" ht="22.35" customHeight="1">
      <c r="A176" s="62"/>
      <c r="B176" s="84"/>
      <c r="C176" s="64" t="s">
        <v>216</v>
      </c>
      <c r="D176" s="96"/>
      <c r="E176" s="58"/>
      <c r="F176" s="59"/>
      <c r="G176" s="59"/>
      <c r="H176" s="59"/>
      <c r="I176" s="59"/>
      <c r="J176" s="59"/>
      <c r="K176" s="59"/>
      <c r="L176" s="59"/>
      <c r="M176" s="59"/>
      <c r="N176" s="59"/>
      <c r="O176" s="59"/>
      <c r="P176" s="66"/>
      <c r="Q176" s="20"/>
      <c r="R176" s="38"/>
    </row>
    <row r="177" spans="1:18" ht="22.35" customHeight="1">
      <c r="A177" s="62"/>
      <c r="B177" s="84"/>
      <c r="C177" s="64"/>
      <c r="D177" s="96"/>
      <c r="E177" s="58"/>
      <c r="F177" s="59"/>
      <c r="G177" s="59"/>
      <c r="H177" s="59"/>
      <c r="I177" s="59"/>
      <c r="J177" s="59"/>
      <c r="K177" s="59"/>
      <c r="L177" s="59"/>
      <c r="M177" s="59"/>
      <c r="N177" s="59"/>
      <c r="O177" s="59"/>
      <c r="P177" s="66"/>
      <c r="Q177" s="20"/>
      <c r="R177" s="38"/>
    </row>
    <row r="178" spans="1:18" ht="22.35" customHeight="1">
      <c r="A178" s="62"/>
      <c r="B178" s="84"/>
      <c r="C178" s="64"/>
      <c r="D178" s="96"/>
      <c r="E178" s="58"/>
      <c r="F178" s="59"/>
      <c r="G178" s="59"/>
      <c r="H178" s="59"/>
      <c r="I178" s="59"/>
      <c r="J178" s="59"/>
      <c r="K178" s="59"/>
      <c r="L178" s="59"/>
      <c r="M178" s="59"/>
      <c r="N178" s="59"/>
      <c r="O178" s="59"/>
      <c r="P178" s="66"/>
      <c r="Q178" s="20"/>
      <c r="R178" s="38"/>
    </row>
    <row r="179" spans="1:18" ht="22.35" customHeight="1">
      <c r="A179" s="62"/>
      <c r="B179" s="84"/>
      <c r="C179" s="64"/>
      <c r="D179" s="96"/>
      <c r="E179" s="58"/>
      <c r="F179" s="59"/>
      <c r="G179" s="59"/>
      <c r="H179" s="59"/>
      <c r="I179" s="59"/>
      <c r="J179" s="59"/>
      <c r="K179" s="59"/>
      <c r="L179" s="59"/>
      <c r="M179" s="59"/>
      <c r="N179" s="59"/>
      <c r="O179" s="59"/>
      <c r="P179" s="66"/>
      <c r="Q179" s="85"/>
      <c r="R179" s="61"/>
    </row>
    <row r="180" spans="1:18" ht="22.35" customHeight="1">
      <c r="A180" s="62"/>
      <c r="B180" s="84"/>
      <c r="C180" s="64"/>
      <c r="D180" s="96"/>
      <c r="E180" s="58"/>
      <c r="F180" s="59"/>
      <c r="G180" s="59"/>
      <c r="H180" s="59"/>
      <c r="I180" s="59"/>
      <c r="J180" s="59"/>
      <c r="K180" s="59"/>
      <c r="L180" s="59"/>
      <c r="M180" s="59"/>
      <c r="N180" s="59"/>
      <c r="O180" s="59"/>
      <c r="P180" s="66"/>
      <c r="Q180" s="85"/>
      <c r="R180" s="61"/>
    </row>
    <row r="181" spans="1:18" ht="22.35" customHeight="1">
      <c r="A181" s="62"/>
      <c r="B181" s="84"/>
      <c r="C181" s="64"/>
      <c r="D181" s="96"/>
      <c r="E181" s="58"/>
      <c r="F181" s="59"/>
      <c r="G181" s="59"/>
      <c r="H181" s="59"/>
      <c r="I181" s="59"/>
      <c r="J181" s="59"/>
      <c r="K181" s="59"/>
      <c r="L181" s="59"/>
      <c r="M181" s="59"/>
      <c r="N181" s="59"/>
      <c r="O181" s="59"/>
      <c r="P181" s="66"/>
      <c r="Q181" s="85"/>
      <c r="R181" s="61"/>
    </row>
    <row r="182" spans="1:18" ht="22.35" customHeight="1">
      <c r="A182" s="67"/>
      <c r="B182" s="104"/>
      <c r="C182" s="69"/>
      <c r="D182" s="105"/>
      <c r="E182" s="58"/>
      <c r="F182" s="59"/>
      <c r="G182" s="59"/>
      <c r="H182" s="59"/>
      <c r="I182" s="59"/>
      <c r="J182" s="59"/>
      <c r="K182" s="59"/>
      <c r="L182" s="59"/>
      <c r="M182" s="59"/>
      <c r="N182" s="59"/>
      <c r="O182" s="59"/>
      <c r="P182" s="66"/>
      <c r="Q182" s="71"/>
      <c r="R182" s="88"/>
    </row>
    <row r="183" spans="1:18" ht="22.35" customHeight="1">
      <c r="A183" s="91">
        <v>3</v>
      </c>
      <c r="B183" s="106" t="s">
        <v>134</v>
      </c>
      <c r="C183" s="100" t="s">
        <v>135</v>
      </c>
      <c r="D183" s="107">
        <v>329000</v>
      </c>
      <c r="E183" s="42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108" t="s">
        <v>61</v>
      </c>
      <c r="R183" s="93" t="s">
        <v>376</v>
      </c>
    </row>
    <row r="184" spans="1:18" ht="22.35" customHeight="1">
      <c r="A184" s="62"/>
      <c r="B184" s="63" t="s">
        <v>217</v>
      </c>
      <c r="C184" s="64" t="s">
        <v>219</v>
      </c>
      <c r="D184" s="65"/>
      <c r="E184" s="58"/>
      <c r="F184" s="59"/>
      <c r="G184" s="59"/>
      <c r="H184" s="59"/>
      <c r="I184" s="59"/>
      <c r="J184" s="59"/>
      <c r="K184" s="59"/>
      <c r="L184" s="59"/>
      <c r="M184" s="59"/>
      <c r="N184" s="59"/>
      <c r="O184" s="59"/>
      <c r="P184" s="66"/>
      <c r="Q184" s="85"/>
      <c r="R184" s="61"/>
    </row>
    <row r="185" spans="1:18" ht="22.35" customHeight="1">
      <c r="A185" s="62"/>
      <c r="B185" s="63" t="s">
        <v>218</v>
      </c>
      <c r="C185" s="64" t="s">
        <v>220</v>
      </c>
      <c r="D185" s="65"/>
      <c r="E185" s="58"/>
      <c r="F185" s="59"/>
      <c r="G185" s="59"/>
      <c r="H185" s="59"/>
      <c r="I185" s="59"/>
      <c r="J185" s="59"/>
      <c r="K185" s="59"/>
      <c r="L185" s="59"/>
      <c r="M185" s="59"/>
      <c r="N185" s="59"/>
      <c r="O185" s="59"/>
      <c r="P185" s="66"/>
      <c r="Q185" s="85"/>
      <c r="R185" s="61"/>
    </row>
    <row r="186" spans="1:18" ht="22.35" customHeight="1">
      <c r="A186" s="62"/>
      <c r="B186" s="109" t="s">
        <v>196</v>
      </c>
      <c r="C186" s="64" t="s">
        <v>221</v>
      </c>
      <c r="D186" s="65"/>
      <c r="E186" s="58"/>
      <c r="F186" s="59"/>
      <c r="G186" s="59"/>
      <c r="H186" s="59"/>
      <c r="I186" s="59"/>
      <c r="J186" s="59"/>
      <c r="K186" s="59"/>
      <c r="L186" s="59"/>
      <c r="M186" s="59"/>
      <c r="N186" s="59"/>
      <c r="O186" s="59"/>
      <c r="P186" s="66"/>
      <c r="Q186" s="85"/>
      <c r="R186" s="61"/>
    </row>
    <row r="187" spans="1:18" ht="22.35" customHeight="1">
      <c r="A187" s="62"/>
      <c r="B187" s="109"/>
      <c r="C187" s="110" t="s">
        <v>222</v>
      </c>
      <c r="D187" s="65"/>
      <c r="E187" s="58"/>
      <c r="F187" s="59"/>
      <c r="G187" s="59"/>
      <c r="H187" s="59"/>
      <c r="I187" s="59"/>
      <c r="J187" s="59"/>
      <c r="K187" s="59"/>
      <c r="L187" s="59"/>
      <c r="M187" s="59"/>
      <c r="N187" s="59"/>
      <c r="O187" s="59"/>
      <c r="P187" s="66"/>
      <c r="Q187" s="85"/>
      <c r="R187" s="61"/>
    </row>
    <row r="188" spans="1:18" ht="22.35" customHeight="1">
      <c r="A188" s="62"/>
      <c r="B188" s="109"/>
      <c r="C188" s="64" t="s">
        <v>223</v>
      </c>
      <c r="D188" s="111"/>
      <c r="E188" s="58"/>
      <c r="F188" s="59"/>
      <c r="G188" s="59"/>
      <c r="H188" s="59"/>
      <c r="I188" s="59"/>
      <c r="J188" s="59"/>
      <c r="K188" s="59"/>
      <c r="L188" s="59"/>
      <c r="M188" s="59"/>
      <c r="N188" s="59"/>
      <c r="O188" s="59"/>
      <c r="P188" s="66"/>
      <c r="Q188" s="85"/>
      <c r="R188" s="85"/>
    </row>
    <row r="189" spans="1:18" ht="22.35" customHeight="1">
      <c r="A189" s="62"/>
      <c r="B189" s="84"/>
      <c r="C189" s="64" t="s">
        <v>224</v>
      </c>
      <c r="D189" s="96"/>
      <c r="E189" s="58"/>
      <c r="F189" s="59"/>
      <c r="G189" s="59"/>
      <c r="H189" s="59"/>
      <c r="I189" s="59"/>
      <c r="J189" s="59"/>
      <c r="K189" s="59"/>
      <c r="L189" s="59"/>
      <c r="M189" s="59"/>
      <c r="N189" s="59"/>
      <c r="O189" s="59"/>
      <c r="P189" s="66"/>
      <c r="Q189" s="20"/>
      <c r="R189" s="38"/>
    </row>
    <row r="190" spans="1:18" ht="22.35" customHeight="1">
      <c r="A190" s="62"/>
      <c r="B190" s="84"/>
      <c r="C190" s="64" t="s">
        <v>225</v>
      </c>
      <c r="D190" s="96"/>
      <c r="E190" s="58"/>
      <c r="F190" s="59"/>
      <c r="G190" s="59"/>
      <c r="H190" s="59"/>
      <c r="I190" s="59"/>
      <c r="J190" s="59"/>
      <c r="K190" s="59"/>
      <c r="L190" s="59"/>
      <c r="M190" s="59"/>
      <c r="N190" s="59"/>
      <c r="O190" s="59"/>
      <c r="P190" s="66"/>
      <c r="Q190" s="20"/>
      <c r="R190" s="38"/>
    </row>
    <row r="191" spans="1:18" ht="22.35" customHeight="1">
      <c r="A191" s="62"/>
      <c r="B191" s="84"/>
      <c r="C191" s="64" t="s">
        <v>226</v>
      </c>
      <c r="D191" s="96"/>
      <c r="E191" s="58"/>
      <c r="F191" s="59"/>
      <c r="G191" s="59"/>
      <c r="H191" s="59"/>
      <c r="I191" s="59"/>
      <c r="J191" s="59"/>
      <c r="K191" s="59"/>
      <c r="L191" s="59"/>
      <c r="M191" s="59"/>
      <c r="N191" s="59"/>
      <c r="O191" s="59"/>
      <c r="P191" s="66"/>
      <c r="Q191" s="20"/>
      <c r="R191" s="38"/>
    </row>
    <row r="192" spans="1:18" ht="22.35" customHeight="1">
      <c r="A192" s="62"/>
      <c r="B192" s="84"/>
      <c r="C192" s="64" t="s">
        <v>147</v>
      </c>
      <c r="D192" s="96"/>
      <c r="E192" s="58"/>
      <c r="F192" s="59"/>
      <c r="G192" s="59"/>
      <c r="H192" s="59"/>
      <c r="I192" s="59"/>
      <c r="J192" s="59"/>
      <c r="K192" s="59"/>
      <c r="L192" s="59"/>
      <c r="M192" s="59"/>
      <c r="N192" s="59"/>
      <c r="O192" s="59"/>
      <c r="P192" s="66"/>
      <c r="Q192" s="20"/>
      <c r="R192" s="38"/>
    </row>
    <row r="193" spans="1:18" ht="22.35" customHeight="1">
      <c r="A193" s="62"/>
      <c r="B193" s="84"/>
      <c r="C193" s="64"/>
      <c r="D193" s="96"/>
      <c r="E193" s="58"/>
      <c r="F193" s="59"/>
      <c r="G193" s="59"/>
      <c r="H193" s="59"/>
      <c r="I193" s="59"/>
      <c r="J193" s="59"/>
      <c r="K193" s="59"/>
      <c r="L193" s="59"/>
      <c r="M193" s="59"/>
      <c r="N193" s="59"/>
      <c r="O193" s="59"/>
      <c r="P193" s="66"/>
      <c r="Q193" s="20"/>
      <c r="R193" s="38"/>
    </row>
    <row r="194" spans="1:18" ht="18">
      <c r="A194" s="62"/>
      <c r="B194" s="84"/>
      <c r="C194" s="64"/>
      <c r="D194" s="96"/>
      <c r="E194" s="58"/>
      <c r="F194" s="59"/>
      <c r="G194" s="59"/>
      <c r="H194" s="59"/>
      <c r="I194" s="59"/>
      <c r="J194" s="59"/>
      <c r="K194" s="59"/>
      <c r="L194" s="59"/>
      <c r="M194" s="59"/>
      <c r="N194" s="59"/>
      <c r="O194" s="59"/>
      <c r="P194" s="66"/>
      <c r="Q194" s="85"/>
      <c r="R194" s="61"/>
    </row>
    <row r="195" spans="1:18" ht="18">
      <c r="A195" s="62"/>
      <c r="B195" s="84"/>
      <c r="C195" s="64"/>
      <c r="D195" s="96"/>
      <c r="E195" s="58"/>
      <c r="F195" s="59"/>
      <c r="G195" s="59"/>
      <c r="H195" s="59"/>
      <c r="I195" s="59"/>
      <c r="J195" s="59"/>
      <c r="K195" s="59"/>
      <c r="L195" s="59"/>
      <c r="M195" s="59"/>
      <c r="N195" s="59"/>
      <c r="O195" s="59"/>
      <c r="P195" s="66"/>
      <c r="Q195" s="85"/>
      <c r="R195" s="61"/>
    </row>
    <row r="196" spans="1:18" ht="18">
      <c r="A196" s="62"/>
      <c r="B196" s="84"/>
      <c r="C196" s="64"/>
      <c r="D196" s="96"/>
      <c r="E196" s="58"/>
      <c r="F196" s="59"/>
      <c r="G196" s="59"/>
      <c r="H196" s="59"/>
      <c r="I196" s="59"/>
      <c r="J196" s="59"/>
      <c r="K196" s="59"/>
      <c r="L196" s="59"/>
      <c r="M196" s="59"/>
      <c r="N196" s="59"/>
      <c r="O196" s="59"/>
      <c r="P196" s="66"/>
      <c r="Q196" s="85"/>
      <c r="R196" s="61"/>
    </row>
    <row r="197" spans="1:18" ht="18">
      <c r="A197" s="67"/>
      <c r="B197" s="104"/>
      <c r="C197" s="69"/>
      <c r="D197" s="105"/>
      <c r="E197" s="58"/>
      <c r="F197" s="59"/>
      <c r="G197" s="59"/>
      <c r="H197" s="59"/>
      <c r="I197" s="59"/>
      <c r="J197" s="59"/>
      <c r="K197" s="59"/>
      <c r="L197" s="59"/>
      <c r="M197" s="59"/>
      <c r="N197" s="59"/>
      <c r="O197" s="59"/>
      <c r="P197" s="66"/>
      <c r="Q197" s="71"/>
      <c r="R197" s="88"/>
    </row>
    <row r="198" spans="1:18" ht="18" customHeight="1">
      <c r="A198" s="91">
        <v>4</v>
      </c>
      <c r="B198" s="112" t="s">
        <v>227</v>
      </c>
      <c r="C198" s="100" t="s">
        <v>231</v>
      </c>
      <c r="D198" s="93">
        <v>1400000</v>
      </c>
      <c r="E198" s="42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108" t="s">
        <v>19</v>
      </c>
      <c r="R198" s="93">
        <v>1395000</v>
      </c>
    </row>
    <row r="199" spans="1:18" ht="18" customHeight="1">
      <c r="A199" s="62"/>
      <c r="B199" s="113" t="s">
        <v>228</v>
      </c>
      <c r="C199" s="64" t="s">
        <v>232</v>
      </c>
      <c r="D199" s="96"/>
      <c r="E199" s="58"/>
      <c r="F199" s="59"/>
      <c r="G199" s="59"/>
      <c r="H199" s="59"/>
      <c r="I199" s="59"/>
      <c r="J199" s="59"/>
      <c r="K199" s="59"/>
      <c r="L199" s="59"/>
      <c r="M199" s="59"/>
      <c r="N199" s="59"/>
      <c r="O199" s="59"/>
      <c r="P199" s="66"/>
      <c r="Q199" s="85"/>
      <c r="R199" s="61"/>
    </row>
    <row r="200" spans="1:18" ht="18" customHeight="1">
      <c r="A200" s="62"/>
      <c r="B200" s="113" t="s">
        <v>229</v>
      </c>
      <c r="C200" s="64" t="s">
        <v>233</v>
      </c>
      <c r="D200" s="96"/>
      <c r="E200" s="58"/>
      <c r="F200" s="59"/>
      <c r="G200" s="59"/>
      <c r="H200" s="59"/>
      <c r="I200" s="59"/>
      <c r="J200" s="59"/>
      <c r="K200" s="59"/>
      <c r="L200" s="59"/>
      <c r="M200" s="59"/>
      <c r="N200" s="59"/>
      <c r="O200" s="59"/>
      <c r="P200" s="66"/>
      <c r="Q200" s="85"/>
      <c r="R200" s="61"/>
    </row>
    <row r="201" spans="1:18" ht="18" customHeight="1">
      <c r="A201" s="62"/>
      <c r="B201" s="114" t="s">
        <v>230</v>
      </c>
      <c r="C201" s="64" t="s">
        <v>234</v>
      </c>
      <c r="D201" s="65"/>
      <c r="E201" s="58"/>
      <c r="F201" s="59"/>
      <c r="G201" s="59"/>
      <c r="H201" s="59"/>
      <c r="I201" s="59"/>
      <c r="J201" s="59"/>
      <c r="K201" s="59"/>
      <c r="L201" s="59"/>
      <c r="M201" s="59"/>
      <c r="N201" s="59"/>
      <c r="O201" s="59"/>
      <c r="P201" s="66"/>
      <c r="Q201" s="85"/>
      <c r="R201" s="61"/>
    </row>
    <row r="202" spans="1:18" ht="18" customHeight="1">
      <c r="A202" s="62"/>
      <c r="B202" s="89" t="s">
        <v>196</v>
      </c>
      <c r="C202" s="110" t="s">
        <v>235</v>
      </c>
      <c r="D202" s="96"/>
      <c r="E202" s="58"/>
      <c r="F202" s="59"/>
      <c r="G202" s="59"/>
      <c r="H202" s="59"/>
      <c r="I202" s="59"/>
      <c r="J202" s="59"/>
      <c r="K202" s="59"/>
      <c r="L202" s="59"/>
      <c r="M202" s="59"/>
      <c r="N202" s="59"/>
      <c r="O202" s="59"/>
      <c r="P202" s="66"/>
      <c r="Q202" s="85"/>
      <c r="R202" s="61"/>
    </row>
    <row r="203" spans="1:18" ht="18" customHeight="1">
      <c r="A203" s="62"/>
      <c r="B203" s="89"/>
      <c r="C203" s="64" t="s">
        <v>236</v>
      </c>
      <c r="D203" s="62"/>
      <c r="E203" s="58"/>
      <c r="F203" s="59"/>
      <c r="G203" s="59"/>
      <c r="H203" s="59"/>
      <c r="I203" s="59"/>
      <c r="J203" s="59"/>
      <c r="K203" s="59"/>
      <c r="L203" s="59"/>
      <c r="M203" s="59"/>
      <c r="N203" s="59"/>
      <c r="O203" s="59"/>
      <c r="P203" s="66"/>
      <c r="Q203" s="85"/>
      <c r="R203" s="85"/>
    </row>
    <row r="204" spans="1:18" ht="18" customHeight="1">
      <c r="A204" s="62"/>
      <c r="B204" s="113"/>
      <c r="C204" s="64" t="s">
        <v>237</v>
      </c>
      <c r="D204" s="96"/>
      <c r="E204" s="58"/>
      <c r="F204" s="59"/>
      <c r="G204" s="59"/>
      <c r="H204" s="59"/>
      <c r="I204" s="59"/>
      <c r="J204" s="59"/>
      <c r="K204" s="59"/>
      <c r="L204" s="59"/>
      <c r="M204" s="59"/>
      <c r="N204" s="59"/>
      <c r="O204" s="59"/>
      <c r="P204" s="66"/>
      <c r="Q204" s="20"/>
      <c r="R204" s="38"/>
    </row>
    <row r="205" spans="1:18" ht="18" customHeight="1">
      <c r="A205" s="62"/>
      <c r="B205" s="113"/>
      <c r="C205" s="64" t="s">
        <v>238</v>
      </c>
      <c r="D205" s="96"/>
      <c r="E205" s="58"/>
      <c r="F205" s="59"/>
      <c r="G205" s="59"/>
      <c r="H205" s="59"/>
      <c r="I205" s="59"/>
      <c r="J205" s="59"/>
      <c r="K205" s="59"/>
      <c r="L205" s="59"/>
      <c r="M205" s="59"/>
      <c r="N205" s="59"/>
      <c r="O205" s="59"/>
      <c r="P205" s="66"/>
      <c r="Q205" s="20"/>
      <c r="R205" s="38"/>
    </row>
    <row r="206" spans="1:18" ht="18" customHeight="1">
      <c r="A206" s="62"/>
      <c r="B206" s="113"/>
      <c r="C206" s="64" t="s">
        <v>239</v>
      </c>
      <c r="D206" s="96"/>
      <c r="E206" s="58"/>
      <c r="F206" s="59"/>
      <c r="G206" s="59"/>
      <c r="H206" s="59"/>
      <c r="I206" s="59"/>
      <c r="J206" s="59"/>
      <c r="K206" s="59"/>
      <c r="L206" s="59"/>
      <c r="M206" s="59"/>
      <c r="N206" s="59"/>
      <c r="O206" s="59"/>
      <c r="P206" s="66"/>
      <c r="Q206" s="20"/>
      <c r="R206" s="38"/>
    </row>
    <row r="207" spans="1:18" ht="18" customHeight="1">
      <c r="A207" s="62"/>
      <c r="B207" s="113"/>
      <c r="C207" s="64" t="s">
        <v>240</v>
      </c>
      <c r="D207" s="96"/>
      <c r="E207" s="58"/>
      <c r="F207" s="59"/>
      <c r="G207" s="59"/>
      <c r="H207" s="59"/>
      <c r="I207" s="59"/>
      <c r="J207" s="59"/>
      <c r="K207" s="59"/>
      <c r="L207" s="59"/>
      <c r="M207" s="59"/>
      <c r="N207" s="59"/>
      <c r="O207" s="59"/>
      <c r="P207" s="66"/>
      <c r="Q207" s="20"/>
      <c r="R207" s="38"/>
    </row>
    <row r="208" spans="1:18" ht="18" customHeight="1">
      <c r="A208" s="62"/>
      <c r="B208" s="113"/>
      <c r="C208" s="64" t="s">
        <v>241</v>
      </c>
      <c r="D208" s="96"/>
      <c r="E208" s="58"/>
      <c r="F208" s="59"/>
      <c r="G208" s="59"/>
      <c r="H208" s="59"/>
      <c r="I208" s="59"/>
      <c r="J208" s="59"/>
      <c r="K208" s="59"/>
      <c r="L208" s="59"/>
      <c r="M208" s="59"/>
      <c r="N208" s="59"/>
      <c r="O208" s="59"/>
      <c r="P208" s="66"/>
      <c r="Q208" s="20"/>
      <c r="R208" s="38"/>
    </row>
    <row r="209" spans="1:18" ht="18" customHeight="1">
      <c r="A209" s="62"/>
      <c r="B209" s="113"/>
      <c r="C209" s="18" t="s">
        <v>242</v>
      </c>
      <c r="D209" s="96"/>
      <c r="E209" s="58"/>
      <c r="F209" s="59"/>
      <c r="G209" s="59"/>
      <c r="H209" s="59"/>
      <c r="I209" s="59"/>
      <c r="J209" s="59"/>
      <c r="K209" s="59"/>
      <c r="L209" s="59"/>
      <c r="M209" s="59"/>
      <c r="N209" s="59"/>
      <c r="O209" s="59"/>
      <c r="P209" s="66"/>
      <c r="Q209" s="85"/>
      <c r="R209" s="61"/>
    </row>
    <row r="210" spans="1:18" ht="18" customHeight="1">
      <c r="A210" s="62"/>
      <c r="B210" s="113"/>
      <c r="C210" s="64" t="s">
        <v>243</v>
      </c>
      <c r="D210" s="96"/>
      <c r="E210" s="58"/>
      <c r="F210" s="59"/>
      <c r="G210" s="59"/>
      <c r="H210" s="59"/>
      <c r="I210" s="59"/>
      <c r="J210" s="59"/>
      <c r="K210" s="59"/>
      <c r="L210" s="59"/>
      <c r="M210" s="59"/>
      <c r="N210" s="59"/>
      <c r="O210" s="59"/>
      <c r="P210" s="66"/>
      <c r="Q210" s="85"/>
      <c r="R210" s="61"/>
    </row>
    <row r="211" spans="1:18" ht="18" customHeight="1">
      <c r="A211" s="62"/>
      <c r="B211" s="113"/>
      <c r="C211" s="64" t="s">
        <v>244</v>
      </c>
      <c r="D211" s="96"/>
      <c r="E211" s="58"/>
      <c r="F211" s="59"/>
      <c r="G211" s="59"/>
      <c r="H211" s="59"/>
      <c r="I211" s="59"/>
      <c r="J211" s="59"/>
      <c r="K211" s="59"/>
      <c r="L211" s="59"/>
      <c r="M211" s="59"/>
      <c r="N211" s="59"/>
      <c r="O211" s="59"/>
      <c r="P211" s="66"/>
      <c r="Q211" s="85"/>
      <c r="R211" s="61"/>
    </row>
    <row r="212" spans="1:18" ht="18" customHeight="1">
      <c r="A212" s="62"/>
      <c r="B212" s="113"/>
      <c r="C212" s="64" t="s">
        <v>245</v>
      </c>
      <c r="D212" s="96"/>
      <c r="E212" s="58"/>
      <c r="F212" s="59"/>
      <c r="G212" s="59"/>
      <c r="H212" s="59"/>
      <c r="I212" s="59"/>
      <c r="J212" s="59"/>
      <c r="K212" s="59"/>
      <c r="L212" s="59"/>
      <c r="M212" s="59"/>
      <c r="N212" s="59"/>
      <c r="O212" s="59"/>
      <c r="P212" s="66"/>
      <c r="Q212" s="85"/>
      <c r="R212" s="61"/>
    </row>
    <row r="213" spans="1:18" ht="18" customHeight="1">
      <c r="A213" s="62"/>
      <c r="B213" s="113"/>
      <c r="C213" s="64" t="s">
        <v>246</v>
      </c>
      <c r="D213" s="96"/>
      <c r="E213" s="58"/>
      <c r="F213" s="59"/>
      <c r="G213" s="59"/>
      <c r="H213" s="59"/>
      <c r="I213" s="59"/>
      <c r="J213" s="59"/>
      <c r="K213" s="59"/>
      <c r="L213" s="59"/>
      <c r="M213" s="59"/>
      <c r="N213" s="59"/>
      <c r="O213" s="59"/>
      <c r="P213" s="59"/>
      <c r="Q213" s="115"/>
      <c r="R213" s="61"/>
    </row>
    <row r="214" spans="1:18" ht="18" customHeight="1">
      <c r="A214" s="62"/>
      <c r="B214" s="116"/>
      <c r="C214" s="64" t="s">
        <v>247</v>
      </c>
      <c r="D214" s="65"/>
      <c r="E214" s="58"/>
      <c r="F214" s="59"/>
      <c r="G214" s="59"/>
      <c r="H214" s="59"/>
      <c r="I214" s="59"/>
      <c r="J214" s="59"/>
      <c r="K214" s="59"/>
      <c r="L214" s="59"/>
      <c r="M214" s="59"/>
      <c r="N214" s="59"/>
      <c r="O214" s="59"/>
      <c r="P214" s="59"/>
      <c r="Q214" s="115"/>
      <c r="R214" s="61"/>
    </row>
    <row r="215" spans="1:18" ht="18" customHeight="1">
      <c r="A215" s="62"/>
      <c r="B215" s="113"/>
      <c r="C215" s="64"/>
      <c r="D215" s="96"/>
      <c r="E215" s="58"/>
      <c r="F215" s="59"/>
      <c r="G215" s="59"/>
      <c r="H215" s="59"/>
      <c r="I215" s="59"/>
      <c r="J215" s="59"/>
      <c r="K215" s="59"/>
      <c r="L215" s="59"/>
      <c r="M215" s="59"/>
      <c r="N215" s="59"/>
      <c r="O215" s="59"/>
      <c r="P215" s="59"/>
      <c r="Q215" s="115"/>
      <c r="R215" s="61"/>
    </row>
    <row r="216" spans="1:18" ht="18" customHeight="1">
      <c r="A216" s="67"/>
      <c r="B216" s="117"/>
      <c r="C216" s="69"/>
      <c r="D216" s="105"/>
      <c r="E216" s="58"/>
      <c r="F216" s="59"/>
      <c r="G216" s="59"/>
      <c r="H216" s="59"/>
      <c r="I216" s="59"/>
      <c r="J216" s="59"/>
      <c r="K216" s="59"/>
      <c r="L216" s="59"/>
      <c r="M216" s="59"/>
      <c r="N216" s="59"/>
      <c r="O216" s="59"/>
      <c r="P216" s="59"/>
      <c r="Q216" s="118"/>
      <c r="R216" s="88"/>
    </row>
    <row r="217" spans="1:18" s="126" customFormat="1" ht="14.1" customHeight="1">
      <c r="A217" s="119">
        <v>5</v>
      </c>
      <c r="B217" s="120" t="s">
        <v>139</v>
      </c>
      <c r="C217" s="121" t="s">
        <v>249</v>
      </c>
      <c r="D217" s="122">
        <v>458000</v>
      </c>
      <c r="E217" s="123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5" t="s">
        <v>19</v>
      </c>
      <c r="R217" s="150">
        <v>457000</v>
      </c>
    </row>
    <row r="218" spans="1:18" s="126" customFormat="1" ht="14.1" customHeight="1">
      <c r="A218" s="127"/>
      <c r="B218" s="128" t="s">
        <v>248</v>
      </c>
      <c r="C218" s="129" t="s">
        <v>250</v>
      </c>
      <c r="D218" s="130"/>
      <c r="E218" s="123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31"/>
      <c r="Q218" s="132"/>
      <c r="R218" s="133"/>
    </row>
    <row r="219" spans="1:18" s="126" customFormat="1" ht="14.1" customHeight="1">
      <c r="A219" s="127"/>
      <c r="B219" s="128" t="s">
        <v>28</v>
      </c>
      <c r="C219" s="97" t="s">
        <v>251</v>
      </c>
      <c r="D219" s="130"/>
      <c r="E219" s="123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31"/>
      <c r="Q219" s="132"/>
      <c r="R219" s="133"/>
    </row>
    <row r="220" spans="1:18" s="126" customFormat="1" ht="14.1" customHeight="1">
      <c r="A220" s="127"/>
      <c r="B220" s="109" t="s">
        <v>196</v>
      </c>
      <c r="C220" s="97" t="s">
        <v>252</v>
      </c>
      <c r="D220" s="134"/>
      <c r="E220" s="123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31"/>
      <c r="Q220" s="132"/>
      <c r="R220" s="133"/>
    </row>
    <row r="221" spans="1:18" s="126" customFormat="1" ht="14.1" customHeight="1">
      <c r="A221" s="127"/>
      <c r="B221" s="97"/>
      <c r="C221" s="97" t="s">
        <v>253</v>
      </c>
      <c r="D221" s="130"/>
      <c r="E221" s="123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31"/>
      <c r="Q221" s="132"/>
      <c r="R221" s="133"/>
    </row>
    <row r="222" spans="1:18" s="126" customFormat="1" ht="14.1" customHeight="1">
      <c r="A222" s="127"/>
      <c r="B222" s="97"/>
      <c r="C222" s="97" t="s">
        <v>254</v>
      </c>
      <c r="D222" s="127"/>
      <c r="E222" s="123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31"/>
      <c r="Q222" s="132"/>
      <c r="R222" s="132"/>
    </row>
    <row r="223" spans="1:18" s="126" customFormat="1" ht="14.1" customHeight="1">
      <c r="A223" s="127"/>
      <c r="B223" s="129"/>
      <c r="C223" s="97" t="s">
        <v>255</v>
      </c>
      <c r="D223" s="130"/>
      <c r="E223" s="123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31"/>
      <c r="Q223" s="135"/>
      <c r="R223" s="136"/>
    </row>
    <row r="224" spans="1:18" s="126" customFormat="1" ht="14.1" customHeight="1">
      <c r="A224" s="127"/>
      <c r="B224" s="129"/>
      <c r="C224" s="97" t="s">
        <v>256</v>
      </c>
      <c r="D224" s="130"/>
      <c r="E224" s="123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31"/>
      <c r="Q224" s="135"/>
      <c r="R224" s="136"/>
    </row>
    <row r="225" spans="1:18" s="126" customFormat="1" ht="14.1" customHeight="1">
      <c r="A225" s="127"/>
      <c r="B225" s="129"/>
      <c r="C225" s="97" t="s">
        <v>257</v>
      </c>
      <c r="D225" s="130"/>
      <c r="E225" s="123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31"/>
      <c r="Q225" s="135"/>
      <c r="R225" s="136"/>
    </row>
    <row r="226" spans="1:18" s="126" customFormat="1" ht="14.1" customHeight="1">
      <c r="A226" s="127"/>
      <c r="B226" s="129"/>
      <c r="C226" s="97" t="s">
        <v>378</v>
      </c>
      <c r="D226" s="130"/>
      <c r="E226" s="123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31"/>
      <c r="Q226" s="135"/>
      <c r="R226" s="136"/>
    </row>
    <row r="227" spans="1:18" s="126" customFormat="1" ht="14.1" customHeight="1">
      <c r="A227" s="127"/>
      <c r="B227" s="129"/>
      <c r="C227" s="97" t="s">
        <v>258</v>
      </c>
      <c r="D227" s="130"/>
      <c r="E227" s="123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31"/>
      <c r="Q227" s="135"/>
      <c r="R227" s="136"/>
    </row>
    <row r="228" spans="1:18" s="126" customFormat="1" ht="14.1" customHeight="1">
      <c r="A228" s="127"/>
      <c r="B228" s="129"/>
      <c r="C228" s="97" t="s">
        <v>259</v>
      </c>
      <c r="D228" s="130"/>
      <c r="E228" s="123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31"/>
      <c r="Q228" s="132"/>
      <c r="R228" s="133"/>
    </row>
    <row r="229" spans="1:18" s="126" customFormat="1" ht="14.1" customHeight="1">
      <c r="A229" s="127"/>
      <c r="B229" s="129"/>
      <c r="C229" s="97" t="s">
        <v>260</v>
      </c>
      <c r="D229" s="130"/>
      <c r="E229" s="123"/>
      <c r="F229" s="124"/>
      <c r="G229" s="124"/>
      <c r="H229" s="124"/>
      <c r="I229" s="124"/>
      <c r="J229" s="124"/>
      <c r="K229" s="124"/>
      <c r="L229" s="124"/>
      <c r="M229" s="124"/>
      <c r="N229" s="124"/>
      <c r="O229" s="123"/>
      <c r="P229" s="131"/>
      <c r="Q229" s="132"/>
      <c r="R229" s="137"/>
    </row>
    <row r="230" spans="1:18" s="126" customFormat="1" ht="14.1" customHeight="1">
      <c r="A230" s="127"/>
      <c r="B230" s="129"/>
      <c r="C230" s="97" t="s">
        <v>379</v>
      </c>
      <c r="D230" s="130"/>
      <c r="E230" s="123"/>
      <c r="F230" s="124"/>
      <c r="G230" s="124"/>
      <c r="H230" s="124"/>
      <c r="I230" s="123"/>
      <c r="J230" s="124"/>
      <c r="K230" s="124"/>
      <c r="L230" s="124"/>
      <c r="M230" s="124"/>
      <c r="N230" s="124"/>
      <c r="O230" s="123"/>
      <c r="P230" s="138"/>
      <c r="Q230" s="132"/>
      <c r="R230" s="137"/>
    </row>
    <row r="231" spans="1:18" s="126" customFormat="1" ht="14.1" customHeight="1">
      <c r="A231" s="127"/>
      <c r="B231" s="139"/>
      <c r="C231" s="97" t="s">
        <v>261</v>
      </c>
      <c r="D231" s="130"/>
      <c r="E231" s="124"/>
      <c r="F231" s="124"/>
      <c r="G231" s="124"/>
      <c r="H231" s="124"/>
      <c r="I231" s="123"/>
      <c r="J231" s="124"/>
      <c r="K231" s="124"/>
      <c r="L231" s="124"/>
      <c r="M231" s="124"/>
      <c r="N231" s="123"/>
      <c r="O231" s="123"/>
      <c r="P231" s="123"/>
      <c r="Q231" s="140"/>
      <c r="R231" s="137"/>
    </row>
    <row r="232" spans="1:18" s="126" customFormat="1" ht="14.1" customHeight="1">
      <c r="A232" s="127"/>
      <c r="B232" s="129"/>
      <c r="C232" s="97" t="s">
        <v>262</v>
      </c>
      <c r="D232" s="130"/>
      <c r="E232" s="124"/>
      <c r="F232" s="124"/>
      <c r="G232" s="124"/>
      <c r="H232" s="124"/>
      <c r="I232" s="123"/>
      <c r="J232" s="124"/>
      <c r="K232" s="124"/>
      <c r="L232" s="123"/>
      <c r="M232" s="124"/>
      <c r="N232" s="123"/>
      <c r="O232" s="123"/>
      <c r="P232" s="123"/>
      <c r="Q232" s="140"/>
      <c r="R232" s="137"/>
    </row>
    <row r="233" spans="1:18" s="126" customFormat="1" ht="14.1" customHeight="1">
      <c r="A233" s="127"/>
      <c r="B233" s="129"/>
      <c r="C233" s="97" t="s">
        <v>263</v>
      </c>
      <c r="D233" s="130"/>
      <c r="E233" s="119"/>
      <c r="F233" s="119"/>
      <c r="G233" s="119"/>
      <c r="H233" s="119"/>
      <c r="I233" s="119"/>
      <c r="J233" s="141"/>
      <c r="K233" s="119"/>
      <c r="L233" s="141"/>
      <c r="M233" s="141"/>
      <c r="N233" s="141"/>
      <c r="O233" s="141"/>
      <c r="P233" s="141"/>
      <c r="Q233" s="140"/>
      <c r="R233" s="133"/>
    </row>
    <row r="234" spans="1:18" s="126" customFormat="1" ht="14.1" customHeight="1">
      <c r="A234" s="127"/>
      <c r="B234" s="129"/>
      <c r="C234" s="97" t="s">
        <v>264</v>
      </c>
      <c r="D234" s="130"/>
      <c r="E234" s="127"/>
      <c r="F234" s="127"/>
      <c r="G234" s="127"/>
      <c r="H234" s="127"/>
      <c r="I234" s="127"/>
      <c r="J234" s="142"/>
      <c r="K234" s="127"/>
      <c r="L234" s="142"/>
      <c r="M234" s="142"/>
      <c r="N234" s="142"/>
      <c r="O234" s="142"/>
      <c r="P234" s="142"/>
      <c r="Q234" s="140"/>
      <c r="R234" s="133"/>
    </row>
    <row r="235" spans="1:18" s="126" customFormat="1" ht="14.1" customHeight="1">
      <c r="A235" s="127"/>
      <c r="B235" s="129"/>
      <c r="C235" s="97" t="s">
        <v>265</v>
      </c>
      <c r="D235" s="130"/>
      <c r="E235" s="127"/>
      <c r="F235" s="127"/>
      <c r="G235" s="127"/>
      <c r="H235" s="127"/>
      <c r="I235" s="127"/>
      <c r="J235" s="142"/>
      <c r="K235" s="127"/>
      <c r="L235" s="142"/>
      <c r="M235" s="142"/>
      <c r="N235" s="142"/>
      <c r="O235" s="142"/>
      <c r="P235" s="142"/>
      <c r="Q235" s="140"/>
      <c r="R235" s="133"/>
    </row>
    <row r="236" spans="1:18" s="126" customFormat="1" ht="14.1" customHeight="1">
      <c r="A236" s="127"/>
      <c r="B236" s="129"/>
      <c r="C236" s="97" t="s">
        <v>266</v>
      </c>
      <c r="D236" s="130"/>
      <c r="E236" s="127"/>
      <c r="F236" s="127"/>
      <c r="G236" s="127"/>
      <c r="H236" s="127"/>
      <c r="I236" s="127"/>
      <c r="J236" s="142"/>
      <c r="K236" s="127"/>
      <c r="L236" s="142"/>
      <c r="M236" s="142"/>
      <c r="N236" s="142"/>
      <c r="O236" s="142"/>
      <c r="P236" s="142"/>
      <c r="Q236" s="140"/>
      <c r="R236" s="133"/>
    </row>
    <row r="237" spans="1:18" s="126" customFormat="1" ht="14.1" customHeight="1">
      <c r="A237" s="127"/>
      <c r="B237" s="129"/>
      <c r="C237" s="97" t="s">
        <v>267</v>
      </c>
      <c r="D237" s="130"/>
      <c r="E237" s="127"/>
      <c r="F237" s="127"/>
      <c r="G237" s="127"/>
      <c r="H237" s="127"/>
      <c r="I237" s="127"/>
      <c r="J237" s="142"/>
      <c r="K237" s="127"/>
      <c r="L237" s="142"/>
      <c r="M237" s="142"/>
      <c r="N237" s="142"/>
      <c r="O237" s="142"/>
      <c r="P237" s="142"/>
      <c r="Q237" s="140"/>
      <c r="R237" s="133"/>
    </row>
    <row r="238" spans="1:18" s="126" customFormat="1" ht="14.1" customHeight="1">
      <c r="A238" s="127"/>
      <c r="B238" s="139"/>
      <c r="C238" s="97" t="s">
        <v>268</v>
      </c>
      <c r="D238" s="134"/>
      <c r="E238" s="127"/>
      <c r="F238" s="127"/>
      <c r="G238" s="127"/>
      <c r="H238" s="127"/>
      <c r="I238" s="127"/>
      <c r="J238" s="142"/>
      <c r="K238" s="127"/>
      <c r="L238" s="142"/>
      <c r="M238" s="142"/>
      <c r="N238" s="142"/>
      <c r="O238" s="142"/>
      <c r="P238" s="142"/>
      <c r="Q238" s="140"/>
      <c r="R238" s="133"/>
    </row>
    <row r="239" spans="1:18" s="126" customFormat="1" ht="14.1" customHeight="1">
      <c r="A239" s="127"/>
      <c r="B239" s="129"/>
      <c r="C239" s="97" t="s">
        <v>226</v>
      </c>
      <c r="D239" s="130"/>
      <c r="E239" s="127"/>
      <c r="F239" s="127"/>
      <c r="G239" s="127"/>
      <c r="H239" s="127"/>
      <c r="I239" s="127"/>
      <c r="J239" s="142"/>
      <c r="K239" s="127"/>
      <c r="L239" s="142"/>
      <c r="M239" s="142"/>
      <c r="N239" s="142"/>
      <c r="O239" s="142"/>
      <c r="P239" s="142"/>
      <c r="Q239" s="140"/>
      <c r="R239" s="133"/>
    </row>
    <row r="240" spans="1:18" s="126" customFormat="1" ht="14.1" customHeight="1">
      <c r="A240" s="143"/>
      <c r="B240" s="144"/>
      <c r="C240" s="145" t="s">
        <v>147</v>
      </c>
      <c r="D240" s="146"/>
      <c r="E240" s="143"/>
      <c r="F240" s="143"/>
      <c r="G240" s="143"/>
      <c r="H240" s="143"/>
      <c r="I240" s="143"/>
      <c r="J240" s="147"/>
      <c r="K240" s="143"/>
      <c r="L240" s="147"/>
      <c r="M240" s="147"/>
      <c r="N240" s="147"/>
      <c r="O240" s="147"/>
      <c r="P240" s="147"/>
      <c r="Q240" s="148"/>
      <c r="R240" s="149"/>
    </row>
    <row r="241" spans="1:18" ht="19.95" customHeight="1">
      <c r="A241" s="91">
        <v>6</v>
      </c>
      <c r="B241" s="92" t="s">
        <v>140</v>
      </c>
      <c r="C241" s="100" t="s">
        <v>231</v>
      </c>
      <c r="D241" s="93">
        <v>1850000</v>
      </c>
      <c r="E241" s="42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14" t="s">
        <v>26</v>
      </c>
      <c r="R241" s="15" t="s">
        <v>374</v>
      </c>
    </row>
    <row r="242" spans="1:18" ht="19.95" customHeight="1">
      <c r="A242" s="62"/>
      <c r="B242" s="84" t="s">
        <v>269</v>
      </c>
      <c r="C242" s="84" t="s">
        <v>270</v>
      </c>
      <c r="D242" s="96"/>
      <c r="E242" s="58"/>
      <c r="F242" s="59"/>
      <c r="G242" s="59"/>
      <c r="H242" s="59"/>
      <c r="I242" s="59"/>
      <c r="J242" s="59"/>
      <c r="K242" s="59"/>
      <c r="L242" s="59"/>
      <c r="M242" s="59"/>
      <c r="N242" s="59"/>
      <c r="O242" s="59"/>
      <c r="P242" s="66"/>
      <c r="Q242" s="85"/>
      <c r="R242" s="61"/>
    </row>
    <row r="243" spans="1:18" ht="19.95" customHeight="1">
      <c r="A243" s="62"/>
      <c r="B243" s="84" t="s">
        <v>28</v>
      </c>
      <c r="C243" s="64" t="s">
        <v>271</v>
      </c>
      <c r="D243" s="96"/>
      <c r="E243" s="58"/>
      <c r="F243" s="59"/>
      <c r="G243" s="59"/>
      <c r="H243" s="59"/>
      <c r="I243" s="59"/>
      <c r="J243" s="59"/>
      <c r="K243" s="59"/>
      <c r="L243" s="59"/>
      <c r="M243" s="59"/>
      <c r="N243" s="59"/>
      <c r="O243" s="59"/>
      <c r="P243" s="66"/>
      <c r="Q243" s="85"/>
      <c r="R243" s="61"/>
    </row>
    <row r="244" spans="1:18" ht="19.95" customHeight="1">
      <c r="A244" s="62"/>
      <c r="B244" s="109" t="s">
        <v>196</v>
      </c>
      <c r="C244" s="64" t="s">
        <v>272</v>
      </c>
      <c r="D244" s="65"/>
      <c r="E244" s="58"/>
      <c r="F244" s="59"/>
      <c r="G244" s="59"/>
      <c r="H244" s="59"/>
      <c r="I244" s="59"/>
      <c r="J244" s="59"/>
      <c r="K244" s="59"/>
      <c r="L244" s="59"/>
      <c r="M244" s="59"/>
      <c r="N244" s="59"/>
      <c r="O244" s="59"/>
      <c r="P244" s="66"/>
      <c r="Q244" s="85"/>
      <c r="R244" s="61"/>
    </row>
    <row r="245" spans="1:18" ht="19.95" customHeight="1">
      <c r="A245" s="62"/>
      <c r="B245" s="64"/>
      <c r="C245" s="110" t="s">
        <v>273</v>
      </c>
      <c r="D245" s="96"/>
      <c r="E245" s="58"/>
      <c r="F245" s="59"/>
      <c r="G245" s="59"/>
      <c r="H245" s="59"/>
      <c r="I245" s="59"/>
      <c r="J245" s="59"/>
      <c r="K245" s="59"/>
      <c r="L245" s="59"/>
      <c r="M245" s="59"/>
      <c r="N245" s="59"/>
      <c r="O245" s="59"/>
      <c r="P245" s="66"/>
      <c r="Q245" s="85"/>
      <c r="R245" s="61"/>
    </row>
    <row r="246" spans="1:18" ht="19.95" customHeight="1">
      <c r="A246" s="62"/>
      <c r="B246" s="64"/>
      <c r="C246" s="110" t="s">
        <v>274</v>
      </c>
      <c r="D246" s="96"/>
      <c r="E246" s="58"/>
      <c r="F246" s="59"/>
      <c r="G246" s="59"/>
      <c r="H246" s="59"/>
      <c r="I246" s="59"/>
      <c r="J246" s="59"/>
      <c r="K246" s="59"/>
      <c r="L246" s="59"/>
      <c r="M246" s="59"/>
      <c r="N246" s="59"/>
      <c r="O246" s="59"/>
      <c r="P246" s="66"/>
      <c r="Q246" s="85"/>
      <c r="R246" s="61"/>
    </row>
    <row r="247" spans="1:18" ht="19.95" customHeight="1">
      <c r="A247" s="62"/>
      <c r="B247" s="84"/>
      <c r="C247" s="64" t="s">
        <v>380</v>
      </c>
      <c r="D247" s="96"/>
      <c r="E247" s="58"/>
      <c r="F247" s="59"/>
      <c r="G247" s="59"/>
      <c r="H247" s="59"/>
      <c r="I247" s="59"/>
      <c r="J247" s="59"/>
      <c r="K247" s="59"/>
      <c r="L247" s="59"/>
      <c r="M247" s="59"/>
      <c r="N247" s="59"/>
      <c r="O247" s="59"/>
      <c r="P247" s="66"/>
      <c r="Q247" s="20"/>
      <c r="R247" s="38"/>
    </row>
    <row r="248" spans="1:18" ht="19.95" customHeight="1">
      <c r="A248" s="62"/>
      <c r="B248" s="84"/>
      <c r="C248" s="64" t="s">
        <v>275</v>
      </c>
      <c r="D248" s="96"/>
      <c r="E248" s="58"/>
      <c r="F248" s="59"/>
      <c r="G248" s="59"/>
      <c r="H248" s="59"/>
      <c r="I248" s="59"/>
      <c r="J248" s="59"/>
      <c r="K248" s="59"/>
      <c r="L248" s="59"/>
      <c r="M248" s="59"/>
      <c r="N248" s="59"/>
      <c r="O248" s="59"/>
      <c r="P248" s="66"/>
      <c r="Q248" s="20"/>
      <c r="R248" s="38"/>
    </row>
    <row r="249" spans="1:18" ht="19.95" customHeight="1">
      <c r="A249" s="62"/>
      <c r="B249" s="84"/>
      <c r="C249" s="64" t="s">
        <v>276</v>
      </c>
      <c r="D249" s="96"/>
      <c r="E249" s="58"/>
      <c r="F249" s="59"/>
      <c r="G249" s="59"/>
      <c r="H249" s="59"/>
      <c r="I249" s="59"/>
      <c r="J249" s="59"/>
      <c r="K249" s="59"/>
      <c r="L249" s="59"/>
      <c r="M249" s="59"/>
      <c r="N249" s="59"/>
      <c r="O249" s="59"/>
      <c r="P249" s="66"/>
      <c r="Q249" s="20"/>
      <c r="R249" s="38"/>
    </row>
    <row r="250" spans="1:18" ht="19.95" customHeight="1">
      <c r="A250" s="62"/>
      <c r="B250" s="84"/>
      <c r="C250" s="64" t="s">
        <v>277</v>
      </c>
      <c r="D250" s="96"/>
      <c r="E250" s="58"/>
      <c r="F250" s="59"/>
      <c r="G250" s="59"/>
      <c r="H250" s="59"/>
      <c r="I250" s="59"/>
      <c r="J250" s="59"/>
      <c r="K250" s="59"/>
      <c r="L250" s="59"/>
      <c r="M250" s="59"/>
      <c r="N250" s="59"/>
      <c r="O250" s="59"/>
      <c r="P250" s="66"/>
      <c r="Q250" s="20"/>
      <c r="R250" s="38"/>
    </row>
    <row r="251" spans="1:18" ht="19.95" customHeight="1">
      <c r="A251" s="62"/>
      <c r="B251" s="84"/>
      <c r="C251" s="64" t="s">
        <v>278</v>
      </c>
      <c r="D251" s="96"/>
      <c r="E251" s="58"/>
      <c r="F251" s="59"/>
      <c r="G251" s="59"/>
      <c r="H251" s="59"/>
      <c r="I251" s="59"/>
      <c r="J251" s="59"/>
      <c r="K251" s="59"/>
      <c r="L251" s="59"/>
      <c r="M251" s="59"/>
      <c r="N251" s="59"/>
      <c r="O251" s="59"/>
      <c r="P251" s="66"/>
      <c r="Q251" s="20"/>
      <c r="R251" s="38"/>
    </row>
    <row r="252" spans="1:18" ht="19.95" customHeight="1">
      <c r="A252" s="62"/>
      <c r="B252" s="84"/>
      <c r="C252" s="64" t="s">
        <v>279</v>
      </c>
      <c r="D252" s="96"/>
      <c r="E252" s="58"/>
      <c r="F252" s="59"/>
      <c r="G252" s="59"/>
      <c r="H252" s="59"/>
      <c r="I252" s="59"/>
      <c r="J252" s="59"/>
      <c r="K252" s="59"/>
      <c r="L252" s="59"/>
      <c r="M252" s="59"/>
      <c r="N252" s="59"/>
      <c r="O252" s="59"/>
      <c r="P252" s="66"/>
      <c r="Q252" s="85"/>
      <c r="R252" s="61"/>
    </row>
    <row r="253" spans="1:18" ht="19.95" customHeight="1">
      <c r="A253" s="62"/>
      <c r="B253" s="84"/>
      <c r="C253" s="64" t="s">
        <v>147</v>
      </c>
      <c r="D253" s="96"/>
      <c r="E253" s="58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66"/>
      <c r="Q253" s="85"/>
      <c r="R253" s="61"/>
    </row>
    <row r="254" spans="1:18" ht="19.95" customHeight="1">
      <c r="A254" s="62"/>
      <c r="B254" s="84"/>
      <c r="C254" s="64"/>
      <c r="D254" s="96"/>
      <c r="E254" s="58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66"/>
      <c r="Q254" s="85"/>
      <c r="R254" s="61"/>
    </row>
    <row r="255" spans="1:18" ht="19.95" customHeight="1">
      <c r="A255" s="62"/>
      <c r="B255" s="84"/>
      <c r="C255" s="64"/>
      <c r="D255" s="96"/>
      <c r="E255" s="58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66"/>
      <c r="Q255" s="85"/>
      <c r="R255" s="61"/>
    </row>
    <row r="256" spans="1:18" ht="19.95" customHeight="1">
      <c r="A256" s="62"/>
      <c r="B256" s="84"/>
      <c r="C256" s="64"/>
      <c r="D256" s="96"/>
      <c r="E256" s="58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66"/>
      <c r="Q256" s="85"/>
      <c r="R256" s="61"/>
    </row>
    <row r="257" spans="1:18" ht="19.95" customHeight="1">
      <c r="A257" s="67"/>
      <c r="B257" s="104"/>
      <c r="C257" s="69"/>
      <c r="D257" s="105"/>
      <c r="E257" s="58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66"/>
      <c r="Q257" s="71"/>
      <c r="R257" s="88"/>
    </row>
    <row r="258" spans="1:18" ht="18" customHeight="1">
      <c r="A258" s="91">
        <v>7</v>
      </c>
      <c r="B258" s="120" t="s">
        <v>134</v>
      </c>
      <c r="C258" s="151" t="s">
        <v>282</v>
      </c>
      <c r="D258" s="93">
        <v>495000</v>
      </c>
      <c r="E258" s="42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108" t="s">
        <v>19</v>
      </c>
      <c r="R258" s="93">
        <v>494000</v>
      </c>
    </row>
    <row r="259" spans="1:18" ht="18" customHeight="1">
      <c r="A259" s="62"/>
      <c r="B259" s="128" t="s">
        <v>280</v>
      </c>
      <c r="C259" s="152" t="s">
        <v>283</v>
      </c>
      <c r="D259" s="96"/>
      <c r="E259" s="58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66"/>
      <c r="Q259" s="85"/>
      <c r="R259" s="61"/>
    </row>
    <row r="260" spans="1:18" ht="18" customHeight="1">
      <c r="A260" s="62"/>
      <c r="B260" s="128" t="s">
        <v>281</v>
      </c>
      <c r="C260" s="97" t="s">
        <v>284</v>
      </c>
      <c r="D260" s="96"/>
      <c r="E260" s="58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66"/>
      <c r="Q260" s="85"/>
      <c r="R260" s="61"/>
    </row>
    <row r="261" spans="1:18" ht="18" customHeight="1">
      <c r="A261" s="62"/>
      <c r="B261" s="109" t="s">
        <v>196</v>
      </c>
      <c r="C261" s="97" t="s">
        <v>285</v>
      </c>
      <c r="D261" s="65"/>
      <c r="E261" s="58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66"/>
      <c r="Q261" s="85"/>
      <c r="R261" s="61"/>
    </row>
    <row r="262" spans="1:18" ht="18" customHeight="1">
      <c r="A262" s="62"/>
      <c r="B262" s="64"/>
      <c r="C262" s="98" t="s">
        <v>286</v>
      </c>
      <c r="D262" s="96"/>
      <c r="E262" s="58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66"/>
      <c r="Q262" s="85"/>
      <c r="R262" s="61"/>
    </row>
    <row r="263" spans="1:18" ht="18" customHeight="1">
      <c r="A263" s="62"/>
      <c r="B263" s="64"/>
      <c r="C263" s="98" t="s">
        <v>287</v>
      </c>
      <c r="D263" s="96"/>
      <c r="E263" s="58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66"/>
      <c r="Q263" s="85"/>
      <c r="R263" s="61"/>
    </row>
    <row r="264" spans="1:18" ht="18" customHeight="1">
      <c r="A264" s="62"/>
      <c r="B264" s="84"/>
      <c r="C264" s="97" t="s">
        <v>143</v>
      </c>
      <c r="D264" s="96"/>
      <c r="E264" s="58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66"/>
      <c r="Q264" s="20"/>
      <c r="R264" s="38"/>
    </row>
    <row r="265" spans="1:18" ht="18" customHeight="1">
      <c r="A265" s="62"/>
      <c r="B265" s="84"/>
      <c r="C265" s="97" t="s">
        <v>288</v>
      </c>
      <c r="D265" s="96"/>
      <c r="E265" s="58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66"/>
      <c r="Q265" s="20"/>
      <c r="R265" s="38"/>
    </row>
    <row r="266" spans="1:18" ht="18" customHeight="1">
      <c r="A266" s="62"/>
      <c r="B266" s="84"/>
      <c r="C266" s="97" t="s">
        <v>381</v>
      </c>
      <c r="D266" s="96"/>
      <c r="E266" s="58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66"/>
      <c r="Q266" s="20"/>
      <c r="R266" s="38"/>
    </row>
    <row r="267" spans="1:18" ht="18" customHeight="1">
      <c r="A267" s="62"/>
      <c r="B267" s="84"/>
      <c r="C267" s="97" t="s">
        <v>146</v>
      </c>
      <c r="D267" s="96"/>
      <c r="E267" s="58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66"/>
      <c r="Q267" s="20"/>
      <c r="R267" s="38"/>
    </row>
    <row r="268" spans="1:18" ht="18" customHeight="1">
      <c r="A268" s="62"/>
      <c r="B268" s="84"/>
      <c r="C268" s="97" t="s">
        <v>289</v>
      </c>
      <c r="D268" s="96"/>
      <c r="E268" s="58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66"/>
      <c r="Q268" s="20"/>
      <c r="R268" s="38"/>
    </row>
    <row r="269" spans="1:18" ht="18" customHeight="1">
      <c r="A269" s="62"/>
      <c r="B269" s="84"/>
      <c r="C269" s="97" t="s">
        <v>290</v>
      </c>
      <c r="D269" s="96"/>
      <c r="E269" s="58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66"/>
      <c r="Q269" s="85"/>
      <c r="R269" s="61"/>
    </row>
    <row r="270" spans="1:18" ht="18" customHeight="1">
      <c r="A270" s="62"/>
      <c r="B270" s="84"/>
      <c r="C270" s="97" t="s">
        <v>207</v>
      </c>
      <c r="D270" s="96"/>
      <c r="E270" s="58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66"/>
      <c r="Q270" s="85"/>
      <c r="R270" s="61"/>
    </row>
    <row r="271" spans="1:18" ht="18" customHeight="1">
      <c r="A271" s="62"/>
      <c r="B271" s="63"/>
      <c r="C271" s="97"/>
      <c r="D271" s="65"/>
      <c r="E271" s="58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66"/>
      <c r="Q271" s="85"/>
      <c r="R271" s="61"/>
    </row>
    <row r="272" spans="1:18" ht="18" customHeight="1">
      <c r="A272" s="62"/>
      <c r="B272" s="63"/>
      <c r="C272" s="97"/>
      <c r="D272" s="65"/>
      <c r="E272" s="58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66"/>
      <c r="Q272" s="85"/>
      <c r="R272" s="61"/>
    </row>
    <row r="273" spans="1:18" ht="18" customHeight="1">
      <c r="A273" s="62"/>
      <c r="B273" s="63"/>
      <c r="C273" s="97"/>
      <c r="D273" s="65"/>
      <c r="E273" s="58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66"/>
      <c r="Q273" s="85"/>
      <c r="R273" s="61"/>
    </row>
    <row r="274" spans="1:18" ht="18" customHeight="1">
      <c r="A274" s="62"/>
      <c r="B274" s="116"/>
      <c r="C274" s="97"/>
      <c r="D274" s="65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85"/>
      <c r="R274" s="61"/>
    </row>
    <row r="275" spans="1:18" ht="18" customHeight="1">
      <c r="A275" s="62"/>
      <c r="B275" s="113"/>
      <c r="C275" s="97"/>
      <c r="D275" s="96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85"/>
      <c r="R275" s="61"/>
    </row>
    <row r="276" spans="1:18" ht="18" customHeight="1">
      <c r="A276" s="67"/>
      <c r="B276" s="117"/>
      <c r="C276" s="145"/>
      <c r="D276" s="105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71"/>
      <c r="R276" s="88"/>
    </row>
    <row r="277" spans="1:18" ht="21.75" customHeight="1">
      <c r="A277" s="153">
        <v>8</v>
      </c>
      <c r="B277" s="154" t="s">
        <v>134</v>
      </c>
      <c r="C277" s="155" t="s">
        <v>282</v>
      </c>
      <c r="D277" s="156">
        <v>495000</v>
      </c>
      <c r="E277" s="157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08" t="s">
        <v>19</v>
      </c>
      <c r="R277" s="93">
        <v>493000</v>
      </c>
    </row>
    <row r="278" spans="1:18" ht="22.35" customHeight="1">
      <c r="A278" s="16"/>
      <c r="B278" s="35" t="s">
        <v>292</v>
      </c>
      <c r="C278" s="159" t="s">
        <v>293</v>
      </c>
      <c r="D278" s="160"/>
      <c r="E278" s="12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37"/>
      <c r="Q278" s="20"/>
      <c r="R278" s="61"/>
    </row>
    <row r="279" spans="1:18" ht="22.35" customHeight="1">
      <c r="A279" s="16"/>
      <c r="B279" s="35" t="s">
        <v>28</v>
      </c>
      <c r="C279" s="161" t="s">
        <v>294</v>
      </c>
      <c r="D279" s="160"/>
      <c r="E279" s="12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37"/>
      <c r="Q279" s="20"/>
      <c r="R279" s="61"/>
    </row>
    <row r="280" spans="1:18" ht="22.35" customHeight="1">
      <c r="A280" s="16"/>
      <c r="B280" s="35" t="s">
        <v>291</v>
      </c>
      <c r="C280" s="161" t="s">
        <v>295</v>
      </c>
      <c r="D280" s="36"/>
      <c r="E280" s="12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37"/>
      <c r="Q280" s="20"/>
      <c r="R280" s="61"/>
    </row>
    <row r="281" spans="1:18" ht="22.35" customHeight="1">
      <c r="A281" s="16"/>
      <c r="B281" s="18"/>
      <c r="C281" s="155" t="s">
        <v>296</v>
      </c>
      <c r="D281" s="160"/>
      <c r="E281" s="12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37"/>
      <c r="Q281" s="20"/>
      <c r="R281" s="61"/>
    </row>
    <row r="282" spans="1:18" ht="22.35" customHeight="1">
      <c r="A282" s="16"/>
      <c r="B282" s="18"/>
      <c r="C282" s="155" t="s">
        <v>297</v>
      </c>
      <c r="D282" s="160"/>
      <c r="E282" s="12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37"/>
      <c r="Q282" s="20"/>
      <c r="R282" s="61"/>
    </row>
    <row r="283" spans="1:18" ht="22.35" customHeight="1">
      <c r="A283" s="16"/>
      <c r="B283" s="35"/>
      <c r="C283" s="161" t="s">
        <v>298</v>
      </c>
      <c r="D283" s="160"/>
      <c r="E283" s="12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37"/>
      <c r="Q283" s="20"/>
      <c r="R283" s="38"/>
    </row>
    <row r="284" spans="1:18" ht="22.35" customHeight="1">
      <c r="A284" s="16"/>
      <c r="B284" s="35"/>
      <c r="C284" s="161" t="s">
        <v>299</v>
      </c>
      <c r="D284" s="160"/>
      <c r="E284" s="12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37"/>
      <c r="Q284" s="20"/>
      <c r="R284" s="38"/>
    </row>
    <row r="285" spans="1:18" ht="22.35" customHeight="1">
      <c r="A285" s="16"/>
      <c r="B285" s="35"/>
      <c r="C285" s="161" t="s">
        <v>207</v>
      </c>
      <c r="D285" s="160"/>
      <c r="E285" s="12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37"/>
      <c r="Q285" s="20"/>
      <c r="R285" s="38"/>
    </row>
    <row r="286" spans="1:18" ht="18" customHeight="1">
      <c r="A286" s="16"/>
      <c r="B286" s="35"/>
      <c r="C286" s="161"/>
      <c r="D286" s="160"/>
      <c r="E286" s="12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37"/>
      <c r="Q286" s="20"/>
      <c r="R286" s="38"/>
    </row>
    <row r="287" spans="1:18" ht="18" customHeight="1">
      <c r="A287" s="16"/>
      <c r="B287" s="35"/>
      <c r="C287" s="161"/>
      <c r="D287" s="160"/>
      <c r="E287" s="12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37"/>
      <c r="Q287" s="20"/>
      <c r="R287" s="38"/>
    </row>
    <row r="288" spans="1:18" ht="18" customHeight="1">
      <c r="A288" s="16"/>
      <c r="B288" s="34"/>
      <c r="C288" s="161"/>
      <c r="D288" s="36"/>
      <c r="E288" s="12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37"/>
      <c r="Q288" s="20"/>
      <c r="R288" s="61"/>
    </row>
    <row r="289" spans="1:18" ht="18" customHeight="1">
      <c r="A289" s="16"/>
      <c r="B289" s="34"/>
      <c r="C289" s="161"/>
      <c r="D289" s="36"/>
      <c r="E289" s="12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37"/>
      <c r="Q289" s="20"/>
      <c r="R289" s="61"/>
    </row>
    <row r="290" spans="1:18" ht="18" customHeight="1">
      <c r="A290" s="16"/>
      <c r="B290" s="34"/>
      <c r="C290" s="161"/>
      <c r="D290" s="36"/>
      <c r="E290" s="12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37"/>
      <c r="Q290" s="20"/>
      <c r="R290" s="61"/>
    </row>
    <row r="291" spans="1:18" ht="18" customHeight="1">
      <c r="A291" s="16"/>
      <c r="B291" s="34"/>
      <c r="C291" s="161"/>
      <c r="D291" s="36"/>
      <c r="E291" s="12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37"/>
      <c r="Q291" s="20"/>
      <c r="R291" s="61"/>
    </row>
    <row r="292" spans="1:18" ht="18" customHeight="1">
      <c r="A292" s="16"/>
      <c r="B292" s="34"/>
      <c r="C292" s="161"/>
      <c r="D292" s="36"/>
      <c r="E292" s="12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37"/>
      <c r="Q292" s="20"/>
      <c r="R292" s="61"/>
    </row>
    <row r="293" spans="1:18" ht="18" customHeight="1">
      <c r="A293" s="22"/>
      <c r="B293" s="46"/>
      <c r="C293" s="162"/>
      <c r="D293" s="47"/>
      <c r="E293" s="12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37"/>
      <c r="Q293" s="27"/>
      <c r="R293" s="88"/>
    </row>
    <row r="294" spans="1:18" ht="24.75" customHeight="1">
      <c r="A294" s="91">
        <v>9</v>
      </c>
      <c r="B294" s="154" t="s">
        <v>134</v>
      </c>
      <c r="C294" s="100" t="s">
        <v>301</v>
      </c>
      <c r="D294" s="93">
        <v>309000</v>
      </c>
      <c r="E294" s="42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108" t="s">
        <v>19</v>
      </c>
      <c r="R294" s="93">
        <v>307000</v>
      </c>
    </row>
    <row r="295" spans="1:18" ht="18">
      <c r="A295" s="62"/>
      <c r="B295" s="35" t="s">
        <v>300</v>
      </c>
      <c r="C295" s="84" t="s">
        <v>302</v>
      </c>
      <c r="D295" s="96"/>
      <c r="E295" s="58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66"/>
      <c r="Q295" s="85"/>
      <c r="R295" s="61"/>
    </row>
    <row r="296" spans="1:18" ht="18">
      <c r="A296" s="62"/>
      <c r="B296" s="35" t="s">
        <v>28</v>
      </c>
      <c r="C296" s="64" t="s">
        <v>303</v>
      </c>
      <c r="D296" s="96"/>
      <c r="E296" s="58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66"/>
      <c r="Q296" s="85"/>
      <c r="R296" s="61"/>
    </row>
    <row r="297" spans="1:18" ht="36">
      <c r="A297" s="62"/>
      <c r="B297" s="35" t="s">
        <v>291</v>
      </c>
      <c r="C297" s="64" t="s">
        <v>304</v>
      </c>
      <c r="D297" s="65"/>
      <c r="E297" s="58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66"/>
      <c r="Q297" s="85"/>
      <c r="R297" s="61"/>
    </row>
    <row r="298" spans="1:18" ht="21" customHeight="1">
      <c r="A298" s="62"/>
      <c r="B298" s="64"/>
      <c r="C298" s="110" t="s">
        <v>305</v>
      </c>
      <c r="D298" s="96"/>
      <c r="E298" s="58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66"/>
      <c r="Q298" s="85"/>
      <c r="R298" s="61"/>
    </row>
    <row r="299" spans="1:18" ht="36">
      <c r="A299" s="62"/>
      <c r="B299" s="64"/>
      <c r="C299" s="110" t="s">
        <v>306</v>
      </c>
      <c r="D299" s="96"/>
      <c r="E299" s="58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66"/>
      <c r="Q299" s="85"/>
      <c r="R299" s="61"/>
    </row>
    <row r="300" spans="1:18" ht="36">
      <c r="A300" s="62"/>
      <c r="B300" s="84"/>
      <c r="C300" s="64" t="s">
        <v>307</v>
      </c>
      <c r="D300" s="96"/>
      <c r="E300" s="58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66"/>
      <c r="Q300" s="20"/>
      <c r="R300" s="38"/>
    </row>
    <row r="301" spans="1:18" ht="36">
      <c r="A301" s="62"/>
      <c r="B301" s="84"/>
      <c r="C301" s="64" t="s">
        <v>308</v>
      </c>
      <c r="D301" s="96"/>
      <c r="E301" s="58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66"/>
      <c r="Q301" s="20"/>
      <c r="R301" s="38"/>
    </row>
    <row r="302" spans="1:18" ht="22.5" customHeight="1">
      <c r="A302" s="62"/>
      <c r="B302" s="84"/>
      <c r="C302" s="64" t="s">
        <v>309</v>
      </c>
      <c r="D302" s="96"/>
      <c r="E302" s="58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66"/>
      <c r="Q302" s="20"/>
      <c r="R302" s="38"/>
    </row>
    <row r="303" spans="1:18" ht="18">
      <c r="A303" s="62"/>
      <c r="B303" s="84"/>
      <c r="C303" s="64" t="s">
        <v>226</v>
      </c>
      <c r="D303" s="96"/>
      <c r="E303" s="58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66"/>
      <c r="Q303" s="20"/>
      <c r="R303" s="38"/>
    </row>
    <row r="304" spans="1:18" ht="18">
      <c r="A304" s="62"/>
      <c r="B304" s="84"/>
      <c r="C304" s="64" t="s">
        <v>147</v>
      </c>
      <c r="D304" s="96"/>
      <c r="E304" s="58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66"/>
      <c r="Q304" s="20"/>
      <c r="R304" s="38"/>
    </row>
    <row r="305" spans="1:18" ht="21.75" customHeight="1">
      <c r="A305" s="62"/>
      <c r="B305" s="63"/>
      <c r="C305" s="97"/>
      <c r="D305" s="65"/>
      <c r="E305" s="58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66"/>
      <c r="Q305" s="85"/>
      <c r="R305" s="61"/>
    </row>
    <row r="306" spans="1:18" ht="18">
      <c r="A306" s="62"/>
      <c r="B306" s="63"/>
      <c r="C306" s="97"/>
      <c r="D306" s="65"/>
      <c r="E306" s="58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66"/>
      <c r="Q306" s="85"/>
      <c r="R306" s="61"/>
    </row>
    <row r="307" spans="1:18" ht="18">
      <c r="A307" s="62"/>
      <c r="B307" s="63"/>
      <c r="C307" s="97"/>
      <c r="D307" s="65"/>
      <c r="E307" s="58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66"/>
      <c r="Q307" s="85"/>
      <c r="R307" s="61"/>
    </row>
    <row r="308" spans="1:18" ht="25.5" customHeight="1">
      <c r="A308" s="204"/>
      <c r="B308" s="205"/>
      <c r="C308" s="206"/>
      <c r="D308" s="207"/>
      <c r="E308" s="208"/>
      <c r="F308" s="209"/>
      <c r="G308" s="209"/>
      <c r="H308" s="209"/>
      <c r="I308" s="209"/>
      <c r="J308" s="209"/>
      <c r="K308" s="209"/>
      <c r="L308" s="209"/>
      <c r="M308" s="209"/>
      <c r="N308" s="209"/>
      <c r="O308" s="209"/>
      <c r="P308" s="210"/>
      <c r="Q308" s="211"/>
      <c r="R308" s="212"/>
    </row>
    <row r="309" spans="1:18" ht="25.5" customHeight="1">
      <c r="A309" s="91">
        <v>10</v>
      </c>
      <c r="B309" s="92" t="s">
        <v>140</v>
      </c>
      <c r="C309" s="100" t="s">
        <v>141</v>
      </c>
      <c r="D309" s="93">
        <v>493700</v>
      </c>
      <c r="E309" s="42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108" t="s">
        <v>19</v>
      </c>
      <c r="R309" s="93">
        <v>493000</v>
      </c>
    </row>
    <row r="310" spans="1:18" ht="18">
      <c r="A310" s="62"/>
      <c r="B310" s="84" t="s">
        <v>310</v>
      </c>
      <c r="C310" s="84" t="s">
        <v>312</v>
      </c>
      <c r="D310" s="96"/>
      <c r="E310" s="58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66"/>
      <c r="Q310" s="85"/>
      <c r="R310" s="61"/>
    </row>
    <row r="311" spans="1:18" ht="25.5" customHeight="1">
      <c r="A311" s="62"/>
      <c r="B311" s="84" t="s">
        <v>311</v>
      </c>
      <c r="C311" s="64" t="s">
        <v>313</v>
      </c>
      <c r="D311" s="96"/>
      <c r="E311" s="58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66"/>
      <c r="Q311" s="85"/>
      <c r="R311" s="61"/>
    </row>
    <row r="312" spans="1:18" ht="36">
      <c r="A312" s="62"/>
      <c r="B312" s="84" t="s">
        <v>28</v>
      </c>
      <c r="C312" s="64" t="s">
        <v>314</v>
      </c>
      <c r="D312" s="65"/>
      <c r="E312" s="58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66"/>
      <c r="Q312" s="85"/>
      <c r="R312" s="61"/>
    </row>
    <row r="313" spans="1:18" ht="24.75" customHeight="1">
      <c r="A313" s="62"/>
      <c r="B313" s="64" t="s">
        <v>291</v>
      </c>
      <c r="C313" s="110" t="s">
        <v>382</v>
      </c>
      <c r="D313" s="96"/>
      <c r="E313" s="58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66"/>
      <c r="Q313" s="85"/>
      <c r="R313" s="61"/>
    </row>
    <row r="314" spans="1:18" ht="36">
      <c r="A314" s="62"/>
      <c r="B314" s="64"/>
      <c r="C314" s="110" t="s">
        <v>315</v>
      </c>
      <c r="D314" s="96"/>
      <c r="E314" s="58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66"/>
      <c r="Q314" s="85"/>
      <c r="R314" s="61"/>
    </row>
    <row r="315" spans="1:18" ht="18">
      <c r="A315" s="62"/>
      <c r="B315" s="84"/>
      <c r="C315" s="64" t="s">
        <v>316</v>
      </c>
      <c r="D315" s="96"/>
      <c r="E315" s="58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66"/>
      <c r="Q315" s="20"/>
      <c r="R315" s="38"/>
    </row>
    <row r="316" spans="1:18" ht="36">
      <c r="A316" s="62"/>
      <c r="B316" s="84"/>
      <c r="C316" s="64" t="s">
        <v>317</v>
      </c>
      <c r="D316" s="96"/>
      <c r="E316" s="58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66"/>
      <c r="Q316" s="20"/>
      <c r="R316" s="38"/>
    </row>
    <row r="317" spans="1:18" ht="21" customHeight="1">
      <c r="A317" s="62"/>
      <c r="B317" s="84"/>
      <c r="C317" s="64" t="s">
        <v>318</v>
      </c>
      <c r="D317" s="96"/>
      <c r="E317" s="58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66"/>
      <c r="Q317" s="20"/>
      <c r="R317" s="38"/>
    </row>
    <row r="318" spans="1:18" ht="18">
      <c r="A318" s="62"/>
      <c r="B318" s="84"/>
      <c r="C318" s="64" t="s">
        <v>290</v>
      </c>
      <c r="D318" s="96"/>
      <c r="E318" s="58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66"/>
      <c r="Q318" s="20"/>
      <c r="R318" s="38"/>
    </row>
    <row r="319" spans="1:18" ht="18">
      <c r="A319" s="62"/>
      <c r="B319" s="84"/>
      <c r="C319" s="64" t="s">
        <v>207</v>
      </c>
      <c r="D319" s="96"/>
      <c r="E319" s="58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66"/>
      <c r="Q319" s="20"/>
      <c r="R319" s="38"/>
    </row>
    <row r="320" spans="1:18" ht="23.25" customHeight="1">
      <c r="A320" s="62"/>
      <c r="B320" s="84"/>
      <c r="C320" s="64"/>
      <c r="D320" s="96"/>
      <c r="E320" s="58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66"/>
      <c r="Q320" s="85"/>
      <c r="R320" s="61"/>
    </row>
    <row r="321" spans="1:18" ht="18">
      <c r="A321" s="67"/>
      <c r="B321" s="104"/>
      <c r="C321" s="69"/>
      <c r="D321" s="105"/>
      <c r="E321" s="58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66"/>
      <c r="Q321" s="71"/>
      <c r="R321" s="88"/>
    </row>
    <row r="323" spans="1:18" ht="23.25" customHeight="1"/>
    <row r="324" spans="1:18" ht="22.35" customHeight="1">
      <c r="A324" s="91">
        <v>11</v>
      </c>
      <c r="B324" s="92" t="s">
        <v>140</v>
      </c>
      <c r="C324" s="100" t="s">
        <v>383</v>
      </c>
      <c r="D324" s="93">
        <v>495300</v>
      </c>
      <c r="E324" s="42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108" t="s">
        <v>19</v>
      </c>
      <c r="R324" s="93">
        <v>494000</v>
      </c>
    </row>
    <row r="325" spans="1:18" ht="22.35" customHeight="1">
      <c r="A325" s="62"/>
      <c r="B325" s="84" t="s">
        <v>319</v>
      </c>
      <c r="C325" s="84" t="s">
        <v>384</v>
      </c>
      <c r="D325" s="96"/>
      <c r="E325" s="58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66"/>
      <c r="Q325" s="85"/>
      <c r="R325" s="61"/>
    </row>
    <row r="326" spans="1:18" ht="22.35" customHeight="1">
      <c r="A326" s="62"/>
      <c r="B326" s="84" t="s">
        <v>320</v>
      </c>
      <c r="C326" s="64" t="s">
        <v>322</v>
      </c>
      <c r="D326" s="96"/>
      <c r="E326" s="58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66"/>
      <c r="Q326" s="85"/>
      <c r="R326" s="61"/>
    </row>
    <row r="327" spans="1:18" ht="22.35" customHeight="1">
      <c r="A327" s="62"/>
      <c r="B327" s="84" t="s">
        <v>321</v>
      </c>
      <c r="C327" s="64" t="s">
        <v>323</v>
      </c>
      <c r="D327" s="65"/>
      <c r="E327" s="58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66"/>
      <c r="Q327" s="85"/>
      <c r="R327" s="61"/>
    </row>
    <row r="328" spans="1:18" ht="22.35" customHeight="1">
      <c r="A328" s="62"/>
      <c r="B328" s="64" t="s">
        <v>291</v>
      </c>
      <c r="C328" s="110" t="s">
        <v>324</v>
      </c>
      <c r="D328" s="96"/>
      <c r="E328" s="58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66"/>
      <c r="Q328" s="85"/>
      <c r="R328" s="61"/>
    </row>
    <row r="329" spans="1:18" ht="22.35" customHeight="1">
      <c r="A329" s="62"/>
      <c r="B329" s="64"/>
      <c r="C329" s="110" t="s">
        <v>325</v>
      </c>
      <c r="D329" s="96"/>
      <c r="E329" s="58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66"/>
      <c r="Q329" s="85"/>
      <c r="R329" s="61"/>
    </row>
    <row r="330" spans="1:18" ht="22.35" customHeight="1">
      <c r="A330" s="62"/>
      <c r="B330" s="84"/>
      <c r="C330" s="64"/>
      <c r="D330" s="96"/>
      <c r="E330" s="58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66"/>
      <c r="Q330" s="20"/>
      <c r="R330" s="38"/>
    </row>
    <row r="331" spans="1:18" ht="22.35" customHeight="1">
      <c r="A331" s="62"/>
      <c r="B331" s="84"/>
      <c r="C331" s="64"/>
      <c r="D331" s="96"/>
      <c r="E331" s="58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66"/>
      <c r="Q331" s="20"/>
      <c r="R331" s="38"/>
    </row>
    <row r="332" spans="1:18" ht="22.35" customHeight="1">
      <c r="A332" s="62"/>
      <c r="B332" s="84"/>
      <c r="C332" s="64"/>
      <c r="D332" s="96"/>
      <c r="E332" s="58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66"/>
      <c r="Q332" s="20"/>
      <c r="R332" s="38"/>
    </row>
    <row r="333" spans="1:18" ht="22.35" customHeight="1">
      <c r="A333" s="62"/>
      <c r="B333" s="84"/>
      <c r="C333" s="64"/>
      <c r="D333" s="96"/>
      <c r="E333" s="58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66"/>
      <c r="Q333" s="20"/>
      <c r="R333" s="38"/>
    </row>
    <row r="334" spans="1:18" ht="22.35" customHeight="1">
      <c r="A334" s="62"/>
      <c r="B334" s="84"/>
      <c r="C334" s="64"/>
      <c r="D334" s="96"/>
      <c r="E334" s="58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66"/>
      <c r="Q334" s="20"/>
      <c r="R334" s="38"/>
    </row>
    <row r="335" spans="1:18" ht="22.35" customHeight="1">
      <c r="A335" s="62"/>
      <c r="B335" s="84"/>
      <c r="C335" s="64"/>
      <c r="D335" s="96"/>
      <c r="E335" s="58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66"/>
      <c r="Q335" s="20"/>
      <c r="R335" s="38"/>
    </row>
    <row r="336" spans="1:18" ht="22.35" customHeight="1">
      <c r="A336" s="62"/>
      <c r="B336" s="84"/>
      <c r="C336" s="64"/>
      <c r="D336" s="96"/>
      <c r="E336" s="58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66"/>
      <c r="Q336" s="20"/>
      <c r="R336" s="38"/>
    </row>
    <row r="337" spans="1:18" ht="22.35" customHeight="1">
      <c r="A337" s="62"/>
      <c r="B337" s="84"/>
      <c r="C337" s="64"/>
      <c r="D337" s="96"/>
      <c r="E337" s="58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66"/>
      <c r="Q337" s="85"/>
      <c r="R337" s="61"/>
    </row>
    <row r="338" spans="1:18" ht="16.95" customHeight="1">
      <c r="A338" s="62"/>
      <c r="B338" s="84"/>
      <c r="C338" s="64"/>
      <c r="D338" s="96"/>
      <c r="E338" s="58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66"/>
      <c r="Q338" s="85"/>
      <c r="R338" s="61"/>
    </row>
    <row r="339" spans="1:18" ht="16.95" customHeight="1">
      <c r="A339" s="67"/>
      <c r="B339" s="103"/>
      <c r="C339" s="145"/>
      <c r="D339" s="87"/>
      <c r="E339" s="58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66"/>
      <c r="Q339" s="71"/>
      <c r="R339" s="61"/>
    </row>
    <row r="340" spans="1:18" ht="18" customHeight="1">
      <c r="A340" s="54">
        <v>12</v>
      </c>
      <c r="B340" s="120" t="s">
        <v>140</v>
      </c>
      <c r="C340" s="56" t="s">
        <v>141</v>
      </c>
      <c r="D340" s="93">
        <v>496000</v>
      </c>
      <c r="E340" s="42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108" t="s">
        <v>19</v>
      </c>
      <c r="R340" s="93">
        <v>496000</v>
      </c>
    </row>
    <row r="341" spans="1:18" ht="18" customHeight="1">
      <c r="A341" s="62"/>
      <c r="B341" s="128" t="s">
        <v>319</v>
      </c>
      <c r="C341" s="128" t="s">
        <v>319</v>
      </c>
      <c r="D341" s="96"/>
      <c r="E341" s="58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66"/>
      <c r="Q341" s="85"/>
      <c r="R341" s="61"/>
    </row>
    <row r="342" spans="1:18" ht="18" customHeight="1">
      <c r="A342" s="62"/>
      <c r="B342" s="128" t="s">
        <v>326</v>
      </c>
      <c r="C342" s="128" t="s">
        <v>327</v>
      </c>
      <c r="D342" s="96"/>
      <c r="E342" s="58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66"/>
      <c r="Q342" s="85"/>
      <c r="R342" s="61"/>
    </row>
    <row r="343" spans="1:18" ht="18" customHeight="1">
      <c r="A343" s="62"/>
      <c r="B343" s="128" t="s">
        <v>28</v>
      </c>
      <c r="C343" s="128" t="s">
        <v>385</v>
      </c>
      <c r="D343" s="65"/>
      <c r="E343" s="58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66"/>
      <c r="Q343" s="85"/>
      <c r="R343" s="61"/>
    </row>
    <row r="344" spans="1:18" ht="18" customHeight="1">
      <c r="A344" s="62"/>
      <c r="B344" s="64" t="s">
        <v>291</v>
      </c>
      <c r="C344" s="128" t="s">
        <v>328</v>
      </c>
      <c r="D344" s="96"/>
      <c r="E344" s="58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66"/>
      <c r="Q344" s="85"/>
      <c r="R344" s="61"/>
    </row>
    <row r="345" spans="1:18" ht="18" customHeight="1">
      <c r="A345" s="62"/>
      <c r="B345" s="64"/>
      <c r="C345" s="110" t="s">
        <v>329</v>
      </c>
      <c r="D345" s="96"/>
      <c r="E345" s="58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66"/>
      <c r="Q345" s="85"/>
      <c r="R345" s="61"/>
    </row>
    <row r="346" spans="1:18" ht="18" customHeight="1">
      <c r="A346" s="62"/>
      <c r="B346" s="84"/>
      <c r="C346" s="64" t="s">
        <v>330</v>
      </c>
      <c r="D346" s="96"/>
      <c r="E346" s="58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66"/>
      <c r="Q346" s="20"/>
      <c r="R346" s="38"/>
    </row>
    <row r="347" spans="1:18" ht="18" customHeight="1">
      <c r="A347" s="62"/>
      <c r="B347" s="84"/>
      <c r="C347" s="64" t="s">
        <v>331</v>
      </c>
      <c r="D347" s="96"/>
      <c r="E347" s="58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66"/>
      <c r="Q347" s="20"/>
      <c r="R347" s="38"/>
    </row>
    <row r="348" spans="1:18" ht="18" customHeight="1">
      <c r="A348" s="62"/>
      <c r="B348" s="84"/>
      <c r="C348" s="64" t="s">
        <v>332</v>
      </c>
      <c r="D348" s="96"/>
      <c r="E348" s="58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66"/>
      <c r="Q348" s="20"/>
      <c r="R348" s="38"/>
    </row>
    <row r="349" spans="1:18" ht="18" customHeight="1">
      <c r="A349" s="62"/>
      <c r="B349" s="84"/>
      <c r="C349" s="64"/>
      <c r="D349" s="96"/>
      <c r="E349" s="58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66"/>
      <c r="Q349" s="20"/>
      <c r="R349" s="38"/>
    </row>
    <row r="350" spans="1:18" ht="18" customHeight="1">
      <c r="A350" s="62"/>
      <c r="B350" s="84"/>
      <c r="C350" s="64"/>
      <c r="D350" s="96"/>
      <c r="E350" s="58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66"/>
      <c r="Q350" s="20"/>
      <c r="R350" s="38"/>
    </row>
    <row r="351" spans="1:18" ht="18" customHeight="1">
      <c r="A351" s="62"/>
      <c r="B351" s="84"/>
      <c r="C351" s="64"/>
      <c r="D351" s="96"/>
      <c r="E351" s="58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66"/>
      <c r="Q351" s="85"/>
      <c r="R351" s="61"/>
    </row>
    <row r="352" spans="1:18" ht="18" customHeight="1">
      <c r="A352" s="62"/>
      <c r="B352" s="84"/>
      <c r="C352" s="64"/>
      <c r="D352" s="96"/>
      <c r="E352" s="58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66"/>
      <c r="Q352" s="85"/>
      <c r="R352" s="61"/>
    </row>
    <row r="353" spans="1:18" ht="18" customHeight="1">
      <c r="A353" s="62"/>
      <c r="B353" s="63"/>
      <c r="C353" s="97"/>
      <c r="D353" s="65"/>
      <c r="E353" s="58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66"/>
      <c r="Q353" s="85"/>
      <c r="R353" s="61"/>
    </row>
    <row r="354" spans="1:18" ht="18" customHeight="1">
      <c r="A354" s="62"/>
      <c r="B354" s="63"/>
      <c r="C354" s="97"/>
      <c r="D354" s="65"/>
      <c r="E354" s="58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66"/>
      <c r="Q354" s="85"/>
      <c r="R354" s="61"/>
    </row>
    <row r="355" spans="1:18" ht="18" customHeight="1">
      <c r="A355" s="62"/>
      <c r="B355" s="63"/>
      <c r="C355" s="97"/>
      <c r="D355" s="65"/>
      <c r="E355" s="58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66"/>
      <c r="Q355" s="85"/>
      <c r="R355" s="61"/>
    </row>
    <row r="356" spans="1:18" ht="18" customHeight="1">
      <c r="A356" s="62"/>
      <c r="B356" s="63"/>
      <c r="C356" s="97"/>
      <c r="D356" s="65"/>
      <c r="E356" s="58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66"/>
      <c r="Q356" s="85"/>
      <c r="R356" s="61"/>
    </row>
    <row r="357" spans="1:18" ht="18" customHeight="1">
      <c r="A357" s="62"/>
      <c r="B357" s="63"/>
      <c r="C357" s="97"/>
      <c r="D357" s="65"/>
      <c r="E357" s="58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66"/>
      <c r="Q357" s="85"/>
      <c r="R357" s="61"/>
    </row>
    <row r="358" spans="1:18" ht="18" customHeight="1">
      <c r="A358" s="67"/>
      <c r="B358" s="103"/>
      <c r="C358" s="145"/>
      <c r="D358" s="87"/>
      <c r="E358" s="58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66"/>
      <c r="Q358" s="71"/>
      <c r="R358" s="88"/>
    </row>
    <row r="359" spans="1:18" ht="21" customHeight="1">
      <c r="A359" s="91">
        <v>13</v>
      </c>
      <c r="B359" s="92" t="s">
        <v>333</v>
      </c>
      <c r="C359" s="151" t="s">
        <v>338</v>
      </c>
      <c r="D359" s="93">
        <v>9507000</v>
      </c>
      <c r="E359" s="42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14" t="s">
        <v>26</v>
      </c>
      <c r="R359" s="15" t="s">
        <v>374</v>
      </c>
    </row>
    <row r="360" spans="1:18" ht="21" customHeight="1">
      <c r="A360" s="62"/>
      <c r="B360" s="84" t="s">
        <v>334</v>
      </c>
      <c r="C360" s="152" t="s">
        <v>339</v>
      </c>
      <c r="D360" s="96"/>
      <c r="E360" s="58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66"/>
      <c r="Q360" s="85"/>
      <c r="R360" s="61"/>
    </row>
    <row r="361" spans="1:18" ht="21" customHeight="1">
      <c r="A361" s="62"/>
      <c r="B361" s="84" t="s">
        <v>335</v>
      </c>
      <c r="C361" s="97" t="s">
        <v>340</v>
      </c>
      <c r="D361" s="96"/>
      <c r="E361" s="58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66"/>
      <c r="Q361" s="85"/>
      <c r="R361" s="61"/>
    </row>
    <row r="362" spans="1:18" ht="21" customHeight="1">
      <c r="A362" s="62"/>
      <c r="B362" s="84" t="s">
        <v>336</v>
      </c>
      <c r="C362" s="97" t="s">
        <v>341</v>
      </c>
      <c r="D362" s="65"/>
      <c r="E362" s="58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66"/>
      <c r="Q362" s="85"/>
      <c r="R362" s="61"/>
    </row>
    <row r="363" spans="1:18" ht="21" customHeight="1">
      <c r="A363" s="62"/>
      <c r="B363" s="64" t="s">
        <v>337</v>
      </c>
      <c r="C363" s="98" t="s">
        <v>342</v>
      </c>
      <c r="D363" s="96"/>
      <c r="E363" s="58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66"/>
      <c r="Q363" s="85"/>
      <c r="R363" s="61"/>
    </row>
    <row r="364" spans="1:18" ht="21" customHeight="1">
      <c r="A364" s="62"/>
      <c r="B364" s="84"/>
      <c r="C364" s="97" t="s">
        <v>343</v>
      </c>
      <c r="D364" s="96"/>
      <c r="E364" s="58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66"/>
      <c r="Q364" s="20"/>
      <c r="R364" s="38"/>
    </row>
    <row r="365" spans="1:18" ht="21" customHeight="1">
      <c r="A365" s="62"/>
      <c r="B365" s="84"/>
      <c r="C365" s="97" t="s">
        <v>386</v>
      </c>
      <c r="D365" s="96"/>
      <c r="E365" s="58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66"/>
      <c r="Q365" s="20"/>
      <c r="R365" s="38"/>
    </row>
    <row r="366" spans="1:18" ht="21" customHeight="1">
      <c r="A366" s="62"/>
      <c r="B366" s="84"/>
      <c r="C366" s="97" t="s">
        <v>344</v>
      </c>
      <c r="D366" s="96"/>
      <c r="E366" s="58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66"/>
      <c r="Q366" s="20"/>
      <c r="R366" s="38"/>
    </row>
    <row r="367" spans="1:18" ht="21" customHeight="1">
      <c r="A367" s="62"/>
      <c r="B367" s="84"/>
      <c r="C367" s="97" t="s">
        <v>136</v>
      </c>
      <c r="D367" s="96"/>
      <c r="E367" s="58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66"/>
      <c r="Q367" s="20"/>
      <c r="R367" s="38"/>
    </row>
    <row r="368" spans="1:18" ht="18">
      <c r="A368" s="67"/>
      <c r="B368" s="104"/>
      <c r="C368" s="145" t="s">
        <v>345</v>
      </c>
      <c r="D368" s="105"/>
      <c r="E368" s="58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66"/>
      <c r="Q368" s="27"/>
      <c r="R368" s="48"/>
    </row>
    <row r="369" spans="1:18" ht="18">
      <c r="A369" s="213" t="s">
        <v>392</v>
      </c>
      <c r="B369" s="214"/>
      <c r="C369" s="77"/>
      <c r="D369" s="78">
        <v>17050000</v>
      </c>
      <c r="E369" s="79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1"/>
      <c r="R369" s="82"/>
    </row>
    <row r="370" spans="1:18" ht="18">
      <c r="A370" s="194" t="s">
        <v>395</v>
      </c>
      <c r="B370" s="194"/>
      <c r="C370" s="194"/>
      <c r="D370" s="194"/>
      <c r="E370" s="195"/>
      <c r="F370" s="195"/>
      <c r="G370" s="195"/>
      <c r="H370" s="195"/>
      <c r="I370" s="195"/>
      <c r="J370" s="195"/>
      <c r="K370" s="195"/>
      <c r="L370" s="195"/>
      <c r="M370" s="195"/>
      <c r="N370" s="195"/>
      <c r="O370" s="195"/>
      <c r="P370" s="195"/>
      <c r="Q370" s="196"/>
      <c r="R370" s="196"/>
    </row>
    <row r="377" spans="1:18" ht="24.75" customHeight="1">
      <c r="A377" s="91">
        <v>1</v>
      </c>
      <c r="B377" s="92" t="s">
        <v>149</v>
      </c>
      <c r="C377" s="100" t="s">
        <v>150</v>
      </c>
      <c r="D377" s="93">
        <v>70000</v>
      </c>
      <c r="E377" s="42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108" t="s">
        <v>19</v>
      </c>
      <c r="R377" s="93">
        <v>119578</v>
      </c>
    </row>
    <row r="378" spans="1:18" ht="18">
      <c r="A378" s="62"/>
      <c r="B378" s="84" t="s">
        <v>148</v>
      </c>
      <c r="C378" s="84" t="s">
        <v>151</v>
      </c>
      <c r="D378" s="130" t="s">
        <v>393</v>
      </c>
      <c r="E378" s="58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66"/>
      <c r="Q378" s="85"/>
      <c r="R378" s="61"/>
    </row>
    <row r="379" spans="1:18" ht="18">
      <c r="A379" s="62"/>
      <c r="B379" s="84"/>
      <c r="C379" s="84"/>
      <c r="D379" s="130">
        <v>120000</v>
      </c>
      <c r="E379" s="58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66"/>
      <c r="Q379" s="85"/>
      <c r="R379" s="61"/>
    </row>
    <row r="380" spans="1:18" ht="18">
      <c r="A380" s="62"/>
      <c r="B380" s="84"/>
      <c r="C380" s="84"/>
      <c r="D380" s="130"/>
      <c r="E380" s="58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66"/>
      <c r="Q380" s="85"/>
      <c r="R380" s="61"/>
    </row>
    <row r="381" spans="1:18" ht="18">
      <c r="A381" s="62"/>
      <c r="B381" s="64"/>
      <c r="C381" s="97"/>
      <c r="D381" s="130"/>
      <c r="E381" s="58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66"/>
      <c r="Q381" s="85"/>
      <c r="R381" s="61"/>
    </row>
    <row r="382" spans="1:18" ht="24" customHeight="1">
      <c r="A382" s="91">
        <v>2</v>
      </c>
      <c r="B382" s="92" t="s">
        <v>152</v>
      </c>
      <c r="C382" s="100" t="s">
        <v>153</v>
      </c>
      <c r="D382" s="93">
        <v>50000</v>
      </c>
      <c r="E382" s="42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108" t="s">
        <v>19</v>
      </c>
      <c r="R382" s="93">
        <v>18505</v>
      </c>
    </row>
    <row r="383" spans="1:18" ht="18">
      <c r="A383" s="62"/>
      <c r="B383" s="84"/>
      <c r="C383" s="84" t="s">
        <v>154</v>
      </c>
      <c r="D383" s="96"/>
      <c r="E383" s="58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66"/>
      <c r="Q383" s="85"/>
      <c r="R383" s="61"/>
    </row>
    <row r="384" spans="1:18" ht="18">
      <c r="A384" s="62"/>
      <c r="B384" s="64"/>
      <c r="C384" s="97"/>
      <c r="D384" s="96"/>
      <c r="E384" s="58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66"/>
      <c r="Q384" s="85"/>
      <c r="R384" s="61"/>
    </row>
    <row r="385" spans="1:18" ht="18">
      <c r="A385" s="62"/>
      <c r="B385" s="64"/>
      <c r="C385" s="97"/>
      <c r="D385" s="65"/>
      <c r="E385" s="58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66"/>
      <c r="Q385" s="85"/>
      <c r="R385" s="61"/>
    </row>
    <row r="386" spans="1:18" ht="18">
      <c r="A386" s="67"/>
      <c r="B386" s="69"/>
      <c r="C386" s="145"/>
      <c r="D386" s="87"/>
      <c r="E386" s="58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66"/>
      <c r="Q386" s="71"/>
      <c r="R386" s="88"/>
    </row>
    <row r="387" spans="1:18" ht="20.100000000000001" customHeight="1">
      <c r="A387" s="91">
        <v>3</v>
      </c>
      <c r="B387" s="92" t="s">
        <v>177</v>
      </c>
      <c r="C387" s="100" t="s">
        <v>155</v>
      </c>
      <c r="D387" s="93">
        <v>30000</v>
      </c>
      <c r="E387" s="42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94" t="s">
        <v>61</v>
      </c>
      <c r="R387" s="95" t="s">
        <v>374</v>
      </c>
    </row>
    <row r="388" spans="1:18" ht="20.100000000000001" customHeight="1">
      <c r="A388" s="62"/>
      <c r="B388" s="84"/>
      <c r="C388" s="84" t="s">
        <v>156</v>
      </c>
      <c r="D388" s="130" t="s">
        <v>394</v>
      </c>
      <c r="E388" s="58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66"/>
      <c r="Q388" s="85"/>
      <c r="R388" s="61"/>
    </row>
    <row r="389" spans="1:18" ht="20.100000000000001" customHeight="1">
      <c r="A389" s="62"/>
      <c r="B389" s="64"/>
      <c r="C389" s="97"/>
      <c r="D389" s="130">
        <v>100000</v>
      </c>
      <c r="E389" s="58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66"/>
      <c r="Q389" s="85"/>
      <c r="R389" s="61"/>
    </row>
    <row r="390" spans="1:18" ht="20.100000000000001" customHeight="1">
      <c r="A390" s="62"/>
      <c r="B390" s="64"/>
      <c r="C390" s="97"/>
      <c r="D390" s="134"/>
      <c r="E390" s="58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66"/>
      <c r="Q390" s="85"/>
      <c r="R390" s="61"/>
    </row>
    <row r="391" spans="1:18" ht="20.100000000000001" customHeight="1">
      <c r="A391" s="213" t="s">
        <v>133</v>
      </c>
      <c r="B391" s="214"/>
      <c r="C391" s="77"/>
      <c r="D391" s="99">
        <v>270000</v>
      </c>
      <c r="E391" s="79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1"/>
      <c r="R391" s="99"/>
    </row>
    <row r="392" spans="1:18" ht="18">
      <c r="A392" s="194" t="s">
        <v>395</v>
      </c>
      <c r="B392" s="194"/>
      <c r="C392" s="194"/>
      <c r="D392" s="194"/>
      <c r="E392" s="195"/>
      <c r="F392" s="195"/>
      <c r="G392" s="195"/>
      <c r="H392" s="195"/>
      <c r="I392" s="195"/>
      <c r="J392" s="195"/>
      <c r="K392" s="195"/>
      <c r="L392" s="195"/>
      <c r="M392" s="195"/>
      <c r="N392" s="195"/>
      <c r="O392" s="195"/>
      <c r="P392" s="195"/>
      <c r="Q392" s="196"/>
      <c r="R392" s="196"/>
    </row>
    <row r="393" spans="1:18" ht="36">
      <c r="A393" s="91">
        <v>1</v>
      </c>
      <c r="B393" s="92" t="s">
        <v>178</v>
      </c>
      <c r="C393" s="100" t="s">
        <v>159</v>
      </c>
      <c r="D393" s="93">
        <v>10000</v>
      </c>
      <c r="E393" s="42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94" t="s">
        <v>61</v>
      </c>
      <c r="R393" s="95" t="s">
        <v>374</v>
      </c>
    </row>
    <row r="394" spans="1:18" ht="18">
      <c r="A394" s="62"/>
      <c r="B394" s="84" t="s">
        <v>157</v>
      </c>
      <c r="C394" s="84" t="s">
        <v>346</v>
      </c>
      <c r="D394" s="96"/>
      <c r="E394" s="58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66"/>
      <c r="Q394" s="85"/>
      <c r="R394" s="61"/>
    </row>
    <row r="395" spans="1:18" ht="18">
      <c r="A395" s="62"/>
      <c r="B395" s="64" t="s">
        <v>158</v>
      </c>
      <c r="C395" s="64" t="s">
        <v>347</v>
      </c>
      <c r="D395" s="96"/>
      <c r="E395" s="58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66"/>
      <c r="Q395" s="85"/>
      <c r="R395" s="61"/>
    </row>
    <row r="396" spans="1:18" ht="36">
      <c r="A396" s="91">
        <v>2</v>
      </c>
      <c r="B396" s="106" t="s">
        <v>160</v>
      </c>
      <c r="C396" s="100" t="s">
        <v>162</v>
      </c>
      <c r="D396" s="107">
        <v>500000</v>
      </c>
      <c r="E396" s="42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94" t="s">
        <v>26</v>
      </c>
      <c r="R396" s="95" t="s">
        <v>374</v>
      </c>
    </row>
    <row r="397" spans="1:18" ht="18">
      <c r="A397" s="62"/>
      <c r="B397" s="84" t="s">
        <v>348</v>
      </c>
      <c r="C397" s="84" t="s">
        <v>163</v>
      </c>
      <c r="D397" s="96"/>
      <c r="E397" s="58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66"/>
      <c r="Q397" s="85"/>
      <c r="R397" s="61"/>
    </row>
    <row r="398" spans="1:18" ht="18">
      <c r="A398" s="62"/>
      <c r="B398" s="64"/>
      <c r="C398" s="84"/>
      <c r="D398" s="96"/>
      <c r="E398" s="58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66"/>
      <c r="Q398" s="85"/>
      <c r="R398" s="61"/>
    </row>
    <row r="399" spans="1:18" ht="18">
      <c r="A399" s="213" t="s">
        <v>112</v>
      </c>
      <c r="B399" s="214"/>
      <c r="C399" s="77"/>
      <c r="D399" s="99">
        <v>510000</v>
      </c>
      <c r="E399" s="79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1"/>
      <c r="R399" s="99"/>
    </row>
    <row r="400" spans="1:18" ht="27" customHeight="1">
      <c r="A400" s="91">
        <v>1</v>
      </c>
      <c r="B400" s="92" t="s">
        <v>164</v>
      </c>
      <c r="C400" s="100" t="s">
        <v>166</v>
      </c>
      <c r="D400" s="93">
        <v>130000</v>
      </c>
      <c r="E400" s="42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94" t="s">
        <v>26</v>
      </c>
      <c r="R400" s="93">
        <v>40000</v>
      </c>
    </row>
    <row r="401" spans="1:18" ht="18">
      <c r="A401" s="62"/>
      <c r="B401" s="84" t="s">
        <v>165</v>
      </c>
      <c r="C401" s="84" t="s">
        <v>167</v>
      </c>
      <c r="D401" s="96"/>
      <c r="E401" s="58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66"/>
      <c r="Q401" s="85"/>
      <c r="R401" s="61"/>
    </row>
    <row r="402" spans="1:18" ht="18">
      <c r="A402" s="62"/>
      <c r="B402" s="84"/>
      <c r="C402" s="84"/>
      <c r="D402" s="96"/>
      <c r="E402" s="58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66"/>
      <c r="Q402" s="85"/>
      <c r="R402" s="61"/>
    </row>
    <row r="403" spans="1:18" ht="36">
      <c r="A403" s="91">
        <v>2</v>
      </c>
      <c r="B403" s="106" t="s">
        <v>160</v>
      </c>
      <c r="C403" s="100" t="s">
        <v>162</v>
      </c>
      <c r="D403" s="93">
        <v>10000</v>
      </c>
      <c r="E403" s="42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94" t="s">
        <v>61</v>
      </c>
      <c r="R403" s="95" t="s">
        <v>376</v>
      </c>
    </row>
    <row r="404" spans="1:18" ht="18">
      <c r="A404" s="62"/>
      <c r="B404" s="84" t="s">
        <v>348</v>
      </c>
      <c r="C404" s="84" t="s">
        <v>163</v>
      </c>
      <c r="D404" s="96"/>
      <c r="E404" s="58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66"/>
      <c r="Q404" s="85"/>
      <c r="R404" s="61"/>
    </row>
    <row r="405" spans="1:18" ht="18">
      <c r="A405" s="62"/>
      <c r="B405" s="64"/>
      <c r="C405" s="97"/>
      <c r="D405" s="96"/>
      <c r="E405" s="58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66"/>
      <c r="Q405" s="85"/>
      <c r="R405" s="61"/>
    </row>
    <row r="406" spans="1:18" ht="18">
      <c r="A406" s="213" t="s">
        <v>112</v>
      </c>
      <c r="B406" s="214"/>
      <c r="C406" s="77"/>
      <c r="D406" s="99">
        <v>140000</v>
      </c>
      <c r="E406" s="79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1"/>
      <c r="R406" s="99"/>
    </row>
    <row r="407" spans="1:18" ht="18">
      <c r="A407" s="194" t="s">
        <v>395</v>
      </c>
      <c r="B407" s="194"/>
      <c r="C407" s="194"/>
      <c r="D407" s="194"/>
      <c r="E407" s="195"/>
      <c r="F407" s="195"/>
      <c r="G407" s="195"/>
      <c r="H407" s="195"/>
      <c r="I407" s="195"/>
      <c r="J407" s="195"/>
      <c r="K407" s="195"/>
      <c r="L407" s="195"/>
      <c r="M407" s="195"/>
      <c r="N407" s="195"/>
      <c r="O407" s="195"/>
      <c r="P407" s="195"/>
      <c r="Q407" s="196"/>
      <c r="R407" s="196"/>
    </row>
    <row r="408" spans="1:18" ht="18">
      <c r="A408" s="91">
        <v>1</v>
      </c>
      <c r="B408" s="92" t="s">
        <v>349</v>
      </c>
      <c r="C408" s="100" t="s">
        <v>168</v>
      </c>
      <c r="D408" s="93">
        <v>20000</v>
      </c>
      <c r="E408" s="42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94"/>
      <c r="R408" s="93"/>
    </row>
    <row r="409" spans="1:18" ht="18">
      <c r="A409" s="62"/>
      <c r="B409" s="84" t="s">
        <v>350</v>
      </c>
      <c r="C409" s="84" t="s">
        <v>352</v>
      </c>
      <c r="D409" s="96"/>
      <c r="E409" s="58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66"/>
      <c r="Q409" s="85"/>
      <c r="R409" s="61"/>
    </row>
    <row r="410" spans="1:18" ht="18">
      <c r="A410" s="62"/>
      <c r="B410" s="64" t="s">
        <v>351</v>
      </c>
      <c r="C410" s="64" t="s">
        <v>353</v>
      </c>
      <c r="D410" s="96"/>
      <c r="E410" s="58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66"/>
      <c r="Q410" s="85"/>
      <c r="R410" s="61"/>
    </row>
    <row r="411" spans="1:18" ht="18">
      <c r="A411" s="62"/>
      <c r="B411" s="64"/>
      <c r="C411" s="64" t="s">
        <v>354</v>
      </c>
      <c r="D411" s="65"/>
      <c r="E411" s="58"/>
      <c r="F411" s="59"/>
      <c r="G411" s="59"/>
      <c r="H411" s="59"/>
      <c r="I411" s="59"/>
      <c r="J411" s="59"/>
      <c r="K411" s="59"/>
      <c r="L411" s="59" t="s">
        <v>142</v>
      </c>
      <c r="M411" s="59"/>
      <c r="N411" s="59"/>
      <c r="O411" s="59"/>
      <c r="P411" s="66"/>
      <c r="Q411" s="85"/>
      <c r="R411" s="61"/>
    </row>
    <row r="412" spans="1:18" ht="18">
      <c r="A412" s="62"/>
      <c r="B412" s="64"/>
      <c r="C412" s="64"/>
      <c r="D412" s="65"/>
      <c r="E412" s="58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66"/>
      <c r="Q412" s="85"/>
      <c r="R412" s="61"/>
    </row>
    <row r="413" spans="1:18" ht="18">
      <c r="A413" s="62"/>
      <c r="B413" s="64"/>
      <c r="C413" s="64"/>
      <c r="D413" s="65"/>
      <c r="E413" s="58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66"/>
      <c r="Q413" s="85"/>
      <c r="R413" s="61"/>
    </row>
    <row r="414" spans="1:18" ht="18">
      <c r="A414" s="62"/>
      <c r="B414" s="64"/>
      <c r="C414" s="64"/>
      <c r="D414" s="65"/>
      <c r="E414" s="58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66"/>
      <c r="Q414" s="85"/>
      <c r="R414" s="61"/>
    </row>
    <row r="415" spans="1:18" ht="18">
      <c r="A415" s="62"/>
      <c r="B415" s="64"/>
      <c r="C415" s="64"/>
      <c r="D415" s="65"/>
      <c r="E415" s="58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66"/>
      <c r="Q415" s="85"/>
      <c r="R415" s="61"/>
    </row>
    <row r="416" spans="1:18" ht="18">
      <c r="A416" s="62"/>
      <c r="B416" s="64"/>
      <c r="C416" s="64"/>
      <c r="D416" s="65"/>
      <c r="E416" s="58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66"/>
      <c r="Q416" s="85"/>
      <c r="R416" s="61"/>
    </row>
    <row r="417" spans="1:18" ht="18">
      <c r="A417" s="62"/>
      <c r="B417" s="64"/>
      <c r="C417" s="64"/>
      <c r="D417" s="65"/>
      <c r="E417" s="58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66"/>
      <c r="Q417" s="85"/>
      <c r="R417" s="61"/>
    </row>
    <row r="418" spans="1:18" ht="18">
      <c r="A418" s="62"/>
      <c r="B418" s="64"/>
      <c r="C418" s="64"/>
      <c r="D418" s="65"/>
      <c r="E418" s="58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66"/>
      <c r="Q418" s="85"/>
      <c r="R418" s="61"/>
    </row>
    <row r="419" spans="1:18" ht="18">
      <c r="A419" s="62"/>
      <c r="B419" s="64"/>
      <c r="C419" s="64"/>
      <c r="D419" s="65"/>
      <c r="E419" s="58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66"/>
      <c r="Q419" s="85"/>
      <c r="R419" s="61"/>
    </row>
    <row r="420" spans="1:18" ht="18">
      <c r="A420" s="62"/>
      <c r="B420" s="64"/>
      <c r="C420" s="64"/>
      <c r="D420" s="65"/>
      <c r="E420" s="58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66"/>
      <c r="Q420" s="85"/>
      <c r="R420" s="61"/>
    </row>
    <row r="421" spans="1:18" ht="36.75" customHeight="1">
      <c r="A421" s="213" t="s">
        <v>119</v>
      </c>
      <c r="B421" s="214"/>
      <c r="C421" s="77"/>
      <c r="D421" s="99">
        <v>20000</v>
      </c>
      <c r="E421" s="79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1"/>
      <c r="R421" s="99"/>
    </row>
    <row r="422" spans="1:18" ht="18">
      <c r="A422" s="194" t="s">
        <v>395</v>
      </c>
      <c r="B422" s="194"/>
      <c r="C422" s="194"/>
      <c r="D422" s="194"/>
      <c r="E422" s="195"/>
      <c r="F422" s="195"/>
      <c r="G422" s="195"/>
      <c r="H422" s="195"/>
      <c r="I422" s="195"/>
      <c r="J422" s="195"/>
      <c r="K422" s="195"/>
      <c r="L422" s="195"/>
      <c r="M422" s="195"/>
      <c r="N422" s="195"/>
      <c r="O422" s="195"/>
      <c r="P422" s="195"/>
      <c r="Q422" s="196"/>
      <c r="R422" s="196"/>
    </row>
    <row r="423" spans="1:18" ht="36">
      <c r="A423" s="91">
        <v>1</v>
      </c>
      <c r="B423" s="106" t="s">
        <v>160</v>
      </c>
      <c r="C423" s="100" t="s">
        <v>162</v>
      </c>
      <c r="D423" s="93">
        <v>15000</v>
      </c>
      <c r="E423" s="42"/>
      <c r="F423" s="43"/>
      <c r="G423" s="43"/>
      <c r="H423" s="43"/>
      <c r="I423" s="43"/>
      <c r="J423" s="43"/>
      <c r="K423" s="43"/>
      <c r="L423" s="43"/>
      <c r="M423" s="43"/>
      <c r="N423" s="43"/>
      <c r="O423" s="43"/>
      <c r="P423" s="43"/>
      <c r="Q423" s="94" t="s">
        <v>26</v>
      </c>
      <c r="R423" s="93">
        <v>15000</v>
      </c>
    </row>
    <row r="424" spans="1:18" ht="18">
      <c r="A424" s="62"/>
      <c r="B424" s="84" t="s">
        <v>348</v>
      </c>
      <c r="C424" s="84" t="s">
        <v>163</v>
      </c>
      <c r="D424" s="96"/>
      <c r="E424" s="58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66"/>
      <c r="Q424" s="85"/>
      <c r="R424" s="61"/>
    </row>
    <row r="425" spans="1:18" ht="18">
      <c r="A425" s="62"/>
      <c r="B425" s="64"/>
      <c r="C425" s="64"/>
      <c r="D425" s="96"/>
      <c r="E425" s="58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66"/>
      <c r="Q425" s="85"/>
      <c r="R425" s="61"/>
    </row>
    <row r="426" spans="1:18" ht="18">
      <c r="A426" s="62"/>
      <c r="B426" s="64"/>
      <c r="C426" s="97"/>
      <c r="D426" s="65"/>
      <c r="E426" s="58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66"/>
      <c r="Q426" s="85"/>
      <c r="R426" s="61"/>
    </row>
    <row r="427" spans="1:18" ht="18">
      <c r="A427" s="62"/>
      <c r="B427" s="64"/>
      <c r="C427" s="97"/>
      <c r="D427" s="65"/>
      <c r="E427" s="58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66"/>
      <c r="Q427" s="85"/>
      <c r="R427" s="61"/>
    </row>
    <row r="428" spans="1:18" ht="18">
      <c r="A428" s="62"/>
      <c r="B428" s="64"/>
      <c r="C428" s="97"/>
      <c r="D428" s="65"/>
      <c r="E428" s="58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66"/>
      <c r="Q428" s="85"/>
      <c r="R428" s="61"/>
    </row>
    <row r="429" spans="1:18" ht="18">
      <c r="A429" s="62"/>
      <c r="B429" s="64"/>
      <c r="C429" s="97"/>
      <c r="D429" s="65"/>
      <c r="E429" s="58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66"/>
      <c r="Q429" s="85"/>
      <c r="R429" s="61"/>
    </row>
    <row r="430" spans="1:18" ht="18">
      <c r="A430" s="62"/>
      <c r="B430" s="64"/>
      <c r="C430" s="97"/>
      <c r="D430" s="65"/>
      <c r="E430" s="58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66"/>
      <c r="Q430" s="85"/>
      <c r="R430" s="61"/>
    </row>
    <row r="431" spans="1:18" ht="18">
      <c r="A431" s="62"/>
      <c r="B431" s="64"/>
      <c r="C431" s="97"/>
      <c r="D431" s="65"/>
      <c r="E431" s="58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66"/>
      <c r="Q431" s="85"/>
      <c r="R431" s="61"/>
    </row>
    <row r="432" spans="1:18" ht="18">
      <c r="A432" s="62"/>
      <c r="B432" s="64"/>
      <c r="C432" s="97"/>
      <c r="D432" s="65"/>
      <c r="E432" s="58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66"/>
      <c r="Q432" s="85"/>
      <c r="R432" s="61"/>
    </row>
    <row r="433" spans="1:18" ht="18">
      <c r="A433" s="62"/>
      <c r="B433" s="64"/>
      <c r="C433" s="97"/>
      <c r="D433" s="65"/>
      <c r="E433" s="58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66"/>
      <c r="Q433" s="85"/>
      <c r="R433" s="61"/>
    </row>
    <row r="434" spans="1:18" ht="18">
      <c r="A434" s="62"/>
      <c r="B434" s="64"/>
      <c r="C434" s="97"/>
      <c r="D434" s="65"/>
      <c r="E434" s="58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66"/>
      <c r="Q434" s="85"/>
      <c r="R434" s="61"/>
    </row>
    <row r="435" spans="1:18" ht="18">
      <c r="A435" s="62"/>
      <c r="B435" s="64"/>
      <c r="C435" s="97"/>
      <c r="D435" s="65"/>
      <c r="E435" s="58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66"/>
      <c r="Q435" s="85"/>
      <c r="R435" s="61"/>
    </row>
    <row r="436" spans="1:18" ht="26.25" customHeight="1">
      <c r="A436" s="213" t="s">
        <v>119</v>
      </c>
      <c r="B436" s="214"/>
      <c r="C436" s="77"/>
      <c r="D436" s="99">
        <v>15000</v>
      </c>
      <c r="E436" s="79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1"/>
      <c r="R436" s="99"/>
    </row>
    <row r="437" spans="1:18" ht="18">
      <c r="A437" s="194" t="s">
        <v>395</v>
      </c>
      <c r="B437" s="194"/>
      <c r="C437" s="194"/>
      <c r="D437" s="194"/>
      <c r="E437" s="195"/>
      <c r="F437" s="195"/>
      <c r="G437" s="195"/>
      <c r="H437" s="195"/>
      <c r="I437" s="195"/>
      <c r="J437" s="195"/>
      <c r="K437" s="195"/>
      <c r="L437" s="195"/>
      <c r="M437" s="195"/>
      <c r="N437" s="195"/>
      <c r="O437" s="195"/>
      <c r="P437" s="195"/>
      <c r="Q437" s="196"/>
      <c r="R437" s="196"/>
    </row>
    <row r="438" spans="1:18" ht="24.75" customHeight="1">
      <c r="A438" s="91">
        <v>1</v>
      </c>
      <c r="B438" s="92" t="s">
        <v>169</v>
      </c>
      <c r="C438" s="92" t="s">
        <v>355</v>
      </c>
      <c r="D438" s="93">
        <v>100000</v>
      </c>
      <c r="E438" s="42"/>
      <c r="F438" s="43"/>
      <c r="G438" s="43"/>
      <c r="H438" s="43"/>
      <c r="I438" s="43"/>
      <c r="J438" s="43"/>
      <c r="K438" s="43"/>
      <c r="L438" s="43"/>
      <c r="M438" s="43"/>
      <c r="N438" s="43"/>
      <c r="O438" s="43"/>
      <c r="P438" s="43"/>
      <c r="Q438" s="108" t="s">
        <v>26</v>
      </c>
      <c r="R438" s="163" t="s">
        <v>374</v>
      </c>
    </row>
    <row r="439" spans="1:18" ht="18">
      <c r="A439" s="62"/>
      <c r="B439" s="84" t="s">
        <v>171</v>
      </c>
      <c r="C439" s="84"/>
      <c r="D439" s="96"/>
      <c r="E439" s="58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66"/>
      <c r="Q439" s="85"/>
      <c r="R439" s="61"/>
    </row>
    <row r="440" spans="1:18" ht="18">
      <c r="A440" s="62"/>
      <c r="B440" s="84"/>
      <c r="C440" s="84"/>
      <c r="D440" s="96"/>
      <c r="E440" s="58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115"/>
      <c r="R440" s="61"/>
    </row>
    <row r="441" spans="1:18" ht="36">
      <c r="A441" s="91">
        <v>2</v>
      </c>
      <c r="B441" s="92" t="s">
        <v>388</v>
      </c>
      <c r="C441" s="92" t="s">
        <v>355</v>
      </c>
      <c r="D441" s="93">
        <v>50000</v>
      </c>
      <c r="E441" s="42"/>
      <c r="F441" s="43"/>
      <c r="G441" s="43"/>
      <c r="H441" s="43"/>
      <c r="I441" s="43"/>
      <c r="J441" s="43"/>
      <c r="K441" s="43"/>
      <c r="L441" s="43"/>
      <c r="M441" s="43"/>
      <c r="N441" s="43"/>
      <c r="O441" s="43"/>
      <c r="P441" s="43"/>
      <c r="Q441" s="108" t="s">
        <v>19</v>
      </c>
      <c r="R441" s="93">
        <v>50000</v>
      </c>
    </row>
    <row r="442" spans="1:18" ht="18">
      <c r="A442" s="62"/>
      <c r="B442" s="84" t="s">
        <v>389</v>
      </c>
      <c r="C442" s="152"/>
      <c r="D442" s="96"/>
      <c r="E442" s="58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66"/>
      <c r="Q442" s="85"/>
      <c r="R442" s="61"/>
    </row>
    <row r="443" spans="1:18" ht="18">
      <c r="A443" s="62"/>
      <c r="B443" s="84"/>
      <c r="C443" s="152"/>
      <c r="D443" s="96"/>
      <c r="E443" s="58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66"/>
      <c r="Q443" s="85"/>
      <c r="R443" s="61"/>
    </row>
    <row r="444" spans="1:18" ht="36">
      <c r="A444" s="91">
        <v>3</v>
      </c>
      <c r="B444" s="92" t="s">
        <v>169</v>
      </c>
      <c r="C444" s="92" t="s">
        <v>170</v>
      </c>
      <c r="D444" s="93">
        <v>100000</v>
      </c>
      <c r="E444" s="42"/>
      <c r="F444" s="43"/>
      <c r="G444" s="43"/>
      <c r="H444" s="43"/>
      <c r="I444" s="43"/>
      <c r="J444" s="43"/>
      <c r="K444" s="43"/>
      <c r="L444" s="43"/>
      <c r="M444" s="43"/>
      <c r="N444" s="43"/>
      <c r="O444" s="43"/>
      <c r="P444" s="43"/>
      <c r="Q444" s="108" t="s">
        <v>19</v>
      </c>
      <c r="R444" s="93">
        <v>99989</v>
      </c>
    </row>
    <row r="445" spans="1:18" ht="18">
      <c r="A445" s="62"/>
      <c r="B445" s="84" t="s">
        <v>356</v>
      </c>
      <c r="C445" s="84"/>
      <c r="D445" s="96"/>
      <c r="E445" s="58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66"/>
      <c r="Q445" s="85"/>
      <c r="R445" s="61"/>
    </row>
    <row r="446" spans="1:18" ht="18">
      <c r="A446" s="62"/>
      <c r="B446" s="64" t="s">
        <v>52</v>
      </c>
      <c r="C446" s="64"/>
      <c r="D446" s="96"/>
      <c r="E446" s="58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66"/>
      <c r="Q446" s="85"/>
      <c r="R446" s="61"/>
    </row>
    <row r="447" spans="1:18" ht="18">
      <c r="A447" s="91">
        <v>4</v>
      </c>
      <c r="B447" s="92" t="s">
        <v>357</v>
      </c>
      <c r="C447" s="92" t="s">
        <v>170</v>
      </c>
      <c r="D447" s="93">
        <v>50000</v>
      </c>
      <c r="E447" s="42"/>
      <c r="F447" s="43"/>
      <c r="G447" s="43"/>
      <c r="H447" s="43"/>
      <c r="I447" s="43"/>
      <c r="J447" s="43"/>
      <c r="K447" s="43"/>
      <c r="L447" s="43"/>
      <c r="M447" s="43"/>
      <c r="N447" s="43"/>
      <c r="O447" s="43"/>
      <c r="P447" s="43"/>
      <c r="Q447" s="94" t="s">
        <v>26</v>
      </c>
      <c r="R447" s="93">
        <v>50000</v>
      </c>
    </row>
    <row r="448" spans="1:18" ht="18">
      <c r="A448" s="62"/>
      <c r="B448" s="84" t="s">
        <v>358</v>
      </c>
      <c r="C448" s="84"/>
      <c r="D448" s="96"/>
      <c r="E448" s="58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66"/>
      <c r="Q448" s="85"/>
      <c r="R448" s="61"/>
    </row>
    <row r="449" spans="1:18" ht="18">
      <c r="A449" s="62"/>
      <c r="B449" s="64" t="s">
        <v>359</v>
      </c>
      <c r="C449" s="64"/>
      <c r="D449" s="96"/>
      <c r="E449" s="58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66"/>
      <c r="Q449" s="85"/>
      <c r="R449" s="61"/>
    </row>
    <row r="450" spans="1:18" ht="18">
      <c r="A450" s="62"/>
      <c r="B450" s="64"/>
      <c r="C450" s="97"/>
      <c r="D450" s="65"/>
      <c r="E450" s="58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66"/>
      <c r="Q450" s="85"/>
      <c r="R450" s="61"/>
    </row>
    <row r="451" spans="1:18" ht="19.5" customHeight="1">
      <c r="A451" s="213" t="s">
        <v>81</v>
      </c>
      <c r="B451" s="214"/>
      <c r="C451" s="77"/>
      <c r="D451" s="99">
        <f>SUM(D437:D449)</f>
        <v>300000</v>
      </c>
      <c r="E451" s="79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1"/>
      <c r="R451" s="99"/>
    </row>
    <row r="452" spans="1:18" ht="18">
      <c r="A452" s="194" t="s">
        <v>395</v>
      </c>
      <c r="B452" s="194"/>
      <c r="C452" s="194"/>
      <c r="D452" s="194"/>
      <c r="E452" s="195"/>
      <c r="F452" s="195"/>
      <c r="G452" s="195"/>
      <c r="H452" s="195"/>
      <c r="I452" s="195"/>
      <c r="J452" s="195"/>
      <c r="K452" s="195"/>
      <c r="L452" s="195"/>
      <c r="M452" s="195"/>
      <c r="N452" s="195"/>
      <c r="O452" s="195"/>
      <c r="P452" s="195"/>
      <c r="Q452" s="196"/>
      <c r="R452" s="196"/>
    </row>
    <row r="453" spans="1:18" ht="18">
      <c r="A453" s="91">
        <v>1</v>
      </c>
      <c r="B453" s="92" t="s">
        <v>367</v>
      </c>
      <c r="C453" s="92" t="s">
        <v>370</v>
      </c>
      <c r="D453" s="93">
        <v>500000</v>
      </c>
      <c r="E453" s="42"/>
      <c r="F453" s="43"/>
      <c r="G453" s="43"/>
      <c r="H453" s="43"/>
      <c r="I453" s="43"/>
      <c r="J453" s="43"/>
      <c r="K453" s="43"/>
      <c r="L453" s="43"/>
      <c r="M453" s="43"/>
      <c r="N453" s="43"/>
      <c r="O453" s="43"/>
      <c r="P453" s="43"/>
      <c r="Q453" s="94" t="s">
        <v>26</v>
      </c>
      <c r="R453" s="93">
        <v>50000</v>
      </c>
    </row>
    <row r="454" spans="1:18" ht="18">
      <c r="A454" s="62"/>
      <c r="B454" s="84" t="s">
        <v>368</v>
      </c>
      <c r="C454" s="84" t="s">
        <v>371</v>
      </c>
      <c r="D454" s="96"/>
      <c r="E454" s="58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66"/>
      <c r="Q454" s="85"/>
      <c r="R454" s="61"/>
    </row>
    <row r="455" spans="1:18" ht="18">
      <c r="A455" s="62"/>
      <c r="B455" s="64" t="s">
        <v>369</v>
      </c>
      <c r="C455" s="64" t="s">
        <v>372</v>
      </c>
      <c r="D455" s="96"/>
      <c r="E455" s="58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66"/>
      <c r="Q455" s="85"/>
      <c r="R455" s="61"/>
    </row>
    <row r="456" spans="1:18" ht="18">
      <c r="A456" s="62"/>
      <c r="B456" s="64"/>
      <c r="C456" s="97"/>
      <c r="D456" s="65"/>
      <c r="E456" s="58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66"/>
      <c r="Q456" s="85"/>
      <c r="R456" s="61"/>
    </row>
    <row r="457" spans="1:18" ht="26.25" customHeight="1">
      <c r="A457" s="91">
        <v>2</v>
      </c>
      <c r="B457" s="92" t="s">
        <v>360</v>
      </c>
      <c r="C457" s="92" t="s">
        <v>362</v>
      </c>
      <c r="D457" s="93">
        <v>2500000</v>
      </c>
      <c r="E457" s="42"/>
      <c r="F457" s="43"/>
      <c r="G457" s="43"/>
      <c r="H457" s="43"/>
      <c r="I457" s="43"/>
      <c r="J457" s="43"/>
      <c r="K457" s="43"/>
      <c r="L457" s="43"/>
      <c r="M457" s="43"/>
      <c r="N457" s="43"/>
      <c r="O457" s="43"/>
      <c r="P457" s="43"/>
      <c r="Q457" s="108" t="s">
        <v>26</v>
      </c>
      <c r="R457" s="163" t="s">
        <v>374</v>
      </c>
    </row>
    <row r="458" spans="1:18" ht="18">
      <c r="A458" s="62"/>
      <c r="B458" s="84" t="s">
        <v>361</v>
      </c>
      <c r="C458" s="84" t="s">
        <v>363</v>
      </c>
      <c r="D458" s="96"/>
      <c r="E458" s="58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66"/>
      <c r="Q458" s="85"/>
      <c r="R458" s="61"/>
    </row>
    <row r="459" spans="1:18" ht="36">
      <c r="A459" s="62"/>
      <c r="B459" s="64"/>
      <c r="C459" s="64" t="s">
        <v>364</v>
      </c>
      <c r="D459" s="96"/>
      <c r="E459" s="58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66"/>
      <c r="Q459" s="85"/>
      <c r="R459" s="61"/>
    </row>
    <row r="460" spans="1:18" ht="18">
      <c r="A460" s="62"/>
      <c r="B460" s="64"/>
      <c r="C460" s="64" t="s">
        <v>365</v>
      </c>
      <c r="D460" s="65"/>
      <c r="E460" s="58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66"/>
      <c r="Q460" s="85"/>
      <c r="R460" s="61"/>
    </row>
    <row r="461" spans="1:18" ht="18">
      <c r="A461" s="62"/>
      <c r="B461" s="64"/>
      <c r="C461" s="110" t="s">
        <v>366</v>
      </c>
      <c r="D461" s="96"/>
      <c r="E461" s="58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66"/>
      <c r="Q461" s="85"/>
      <c r="R461" s="61"/>
    </row>
    <row r="462" spans="1:18" ht="18">
      <c r="A462" s="67"/>
      <c r="B462" s="69"/>
      <c r="C462" s="184"/>
      <c r="D462" s="105"/>
      <c r="E462" s="58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66"/>
      <c r="Q462" s="71"/>
      <c r="R462" s="88"/>
    </row>
    <row r="463" spans="1:18" ht="18">
      <c r="A463" s="91">
        <v>3</v>
      </c>
      <c r="B463" s="92" t="s">
        <v>160</v>
      </c>
      <c r="C463" s="92" t="s">
        <v>162</v>
      </c>
      <c r="D463" s="93">
        <v>30000</v>
      </c>
      <c r="E463" s="42"/>
      <c r="F463" s="43"/>
      <c r="G463" s="43"/>
      <c r="H463" s="43"/>
      <c r="I463" s="43"/>
      <c r="J463" s="43"/>
      <c r="K463" s="43"/>
      <c r="L463" s="43"/>
      <c r="M463" s="43"/>
      <c r="N463" s="43"/>
      <c r="O463" s="43"/>
      <c r="P463" s="43"/>
      <c r="Q463" s="94" t="s">
        <v>19</v>
      </c>
      <c r="R463" s="93">
        <v>30000</v>
      </c>
    </row>
    <row r="464" spans="1:18" ht="18">
      <c r="A464" s="62"/>
      <c r="B464" s="84" t="s">
        <v>161</v>
      </c>
      <c r="C464" s="84" t="s">
        <v>163</v>
      </c>
      <c r="D464" s="96"/>
      <c r="E464" s="58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66"/>
      <c r="Q464" s="85"/>
      <c r="R464" s="61"/>
    </row>
    <row r="465" spans="1:18" ht="18.75" customHeight="1">
      <c r="A465" s="62"/>
      <c r="B465" s="84"/>
      <c r="C465" s="84"/>
      <c r="D465" s="96"/>
      <c r="E465" s="58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66"/>
      <c r="Q465" s="85"/>
      <c r="R465" s="61"/>
    </row>
    <row r="466" spans="1:18" ht="16.5" customHeight="1">
      <c r="A466" s="62"/>
      <c r="B466" s="64"/>
      <c r="C466" s="64"/>
      <c r="D466" s="96"/>
      <c r="E466" s="58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66"/>
      <c r="Q466" s="85"/>
      <c r="R466" s="61"/>
    </row>
    <row r="467" spans="1:18" ht="18">
      <c r="A467" s="213" t="s">
        <v>133</v>
      </c>
      <c r="B467" s="214"/>
      <c r="C467" s="77"/>
      <c r="D467" s="99">
        <f>SUM(D452:D465)</f>
        <v>3030000</v>
      </c>
      <c r="E467" s="79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1"/>
      <c r="R467" s="82"/>
    </row>
    <row r="468" spans="1:18" ht="18">
      <c r="A468" s="194" t="s">
        <v>395</v>
      </c>
      <c r="B468" s="194"/>
      <c r="C468" s="194"/>
      <c r="D468" s="194"/>
      <c r="E468" s="195"/>
      <c r="F468" s="195"/>
      <c r="G468" s="195"/>
      <c r="H468" s="195"/>
      <c r="I468" s="195"/>
      <c r="J468" s="195"/>
      <c r="K468" s="195"/>
      <c r="L468" s="195"/>
      <c r="M468" s="195"/>
      <c r="N468" s="195"/>
      <c r="O468" s="195"/>
      <c r="P468" s="195"/>
      <c r="Q468" s="196"/>
      <c r="R468" s="196"/>
    </row>
    <row r="469" spans="1:18" ht="18">
      <c r="A469" s="91">
        <v>1</v>
      </c>
      <c r="B469" s="92" t="s">
        <v>172</v>
      </c>
      <c r="C469" s="92" t="s">
        <v>174</v>
      </c>
      <c r="D469" s="93">
        <v>100000</v>
      </c>
      <c r="E469" s="42"/>
      <c r="F469" s="43"/>
      <c r="G469" s="43"/>
      <c r="H469" s="43"/>
      <c r="I469" s="43"/>
      <c r="J469" s="43"/>
      <c r="K469" s="43"/>
      <c r="L469" s="43"/>
      <c r="M469" s="43"/>
      <c r="N469" s="43"/>
      <c r="O469" s="43"/>
      <c r="P469" s="43"/>
      <c r="Q469" s="94" t="s">
        <v>26</v>
      </c>
      <c r="R469" s="95" t="s">
        <v>61</v>
      </c>
    </row>
    <row r="470" spans="1:18" ht="18">
      <c r="A470" s="62"/>
      <c r="B470" s="84" t="s">
        <v>173</v>
      </c>
      <c r="C470" s="84" t="s">
        <v>175</v>
      </c>
      <c r="D470" s="96"/>
      <c r="E470" s="58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66"/>
      <c r="Q470" s="85"/>
      <c r="R470" s="61"/>
    </row>
    <row r="471" spans="1:18" ht="18">
      <c r="A471" s="62"/>
      <c r="B471" s="64"/>
      <c r="C471" s="64" t="s">
        <v>176</v>
      </c>
      <c r="D471" s="96"/>
      <c r="E471" s="58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66"/>
      <c r="Q471" s="85"/>
      <c r="R471" s="61"/>
    </row>
    <row r="472" spans="1:18" ht="18">
      <c r="A472" s="62"/>
      <c r="B472" s="64"/>
      <c r="C472" s="97"/>
      <c r="D472" s="65"/>
      <c r="E472" s="58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66"/>
      <c r="Q472" s="85"/>
      <c r="R472" s="61"/>
    </row>
    <row r="473" spans="1:18" ht="18">
      <c r="A473" s="62"/>
      <c r="B473" s="64"/>
      <c r="C473" s="98"/>
      <c r="D473" s="96"/>
      <c r="E473" s="58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66"/>
      <c r="Q473" s="85"/>
      <c r="R473" s="61"/>
    </row>
    <row r="474" spans="1:18" ht="18">
      <c r="A474" s="213" t="s">
        <v>119</v>
      </c>
      <c r="B474" s="214"/>
      <c r="C474" s="77"/>
      <c r="D474" s="99">
        <v>100000</v>
      </c>
      <c r="E474" s="79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1"/>
      <c r="R474" s="82"/>
    </row>
    <row r="475" spans="1:18" ht="18">
      <c r="A475" s="194" t="s">
        <v>395</v>
      </c>
      <c r="B475" s="194"/>
      <c r="C475" s="194"/>
      <c r="D475" s="194"/>
      <c r="E475" s="195"/>
      <c r="F475" s="195"/>
      <c r="G475" s="195"/>
      <c r="H475" s="195"/>
      <c r="I475" s="195"/>
      <c r="J475" s="195"/>
      <c r="K475" s="195"/>
      <c r="L475" s="195"/>
      <c r="M475" s="195"/>
      <c r="N475" s="195"/>
      <c r="O475" s="195"/>
      <c r="P475" s="195"/>
      <c r="Q475" s="196"/>
      <c r="R475" s="196"/>
    </row>
  </sheetData>
  <mergeCells count="29">
    <mergeCell ref="A54:B54"/>
    <mergeCell ref="A369:B369"/>
    <mergeCell ref="C9:C11"/>
    <mergeCell ref="A474:B474"/>
    <mergeCell ref="A22:B22"/>
    <mergeCell ref="A72:B72"/>
    <mergeCell ref="A129:B129"/>
    <mergeCell ref="A141:B141"/>
    <mergeCell ref="A101:B101"/>
    <mergeCell ref="A112:B112"/>
    <mergeCell ref="A133:B133"/>
    <mergeCell ref="A399:B399"/>
    <mergeCell ref="A2:R2"/>
    <mergeCell ref="A3:R3"/>
    <mergeCell ref="A5:P6"/>
    <mergeCell ref="Q5:R6"/>
    <mergeCell ref="R7:R8"/>
    <mergeCell ref="A7:A8"/>
    <mergeCell ref="B7:B8"/>
    <mergeCell ref="C7:C8"/>
    <mergeCell ref="D7:D8"/>
    <mergeCell ref="E7:P7"/>
    <mergeCell ref="Q7:Q8"/>
    <mergeCell ref="A451:B451"/>
    <mergeCell ref="A467:B467"/>
    <mergeCell ref="A391:B391"/>
    <mergeCell ref="A406:B406"/>
    <mergeCell ref="A421:B421"/>
    <mergeCell ref="A436:B436"/>
  </mergeCells>
  <pageMargins left="0.43307086614173229" right="0.23622047244094491" top="0.74803149606299213" bottom="0.74803149606299213" header="0.31496062992125984" footer="0.3149606299212598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แผนและความก้าวหน้าฯ ทต.นาสาร</vt:lpstr>
      <vt:lpstr>'แผนและความก้าวหน้าฯ ทต.นาสาร'!Print_Titles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2026-06-16T03:39:06Z</cp:lastPrinted>
  <dcterms:created xsi:type="dcterms:W3CDTF">2024-03-08T02:45:44Z</dcterms:created>
  <dcterms:modified xsi:type="dcterms:W3CDTF">2026-06-17T06:54:00Z</dcterms:modified>
</cp:coreProperties>
</file>